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GDogWise\Downloads\"/>
    </mc:Choice>
  </mc:AlternateContent>
  <xr:revisionPtr revIDLastSave="0" documentId="8_{5013A08E-7774-4952-AD89-8CBA754760D0}" xr6:coauthVersionLast="47" xr6:coauthVersionMax="47" xr10:uidLastSave="{00000000-0000-0000-0000-000000000000}"/>
  <bookViews>
    <workbookView xWindow="-108" yWindow="-108" windowWidth="23256" windowHeight="12576" tabRatio="714" xr2:uid="{00000000-000D-0000-FFFF-FFFF00000000}"/>
  </bookViews>
  <sheets>
    <sheet name="PROFILE" sheetId="7" r:id="rId1"/>
    <sheet name="ALIGN" sheetId="17" r:id="rId2"/>
    <sheet name="ATTRIBUTES" sheetId="24" r:id="rId3"/>
    <sheet name="DISCOVERY" sheetId="21" r:id="rId4"/>
    <sheet name="WORKSHEET" sheetId="23" r:id="rId5"/>
    <sheet name="DISTRIBUTION" sheetId="25" r:id="rId6"/>
    <sheet name="PRIORITIES" sheetId="27" r:id="rId7"/>
    <sheet name="MEASUREMENT" sheetId="20" r:id="rId8"/>
    <sheet name="DRIVERS" sheetId="22" r:id="rId9"/>
  </sheets>
  <definedNames>
    <definedName name="_xlnm._FilterDatabase" localSheetId="1" hidden="1">ALIGN!$A$3:$E$13</definedName>
    <definedName name="_xlnm.Print_Area" localSheetId="1">ALIGN!$A$3:$E$13</definedName>
    <definedName name="_xlnm.Print_Area" localSheetId="3">DISCOVERY!$A$1:$C$79</definedName>
    <definedName name="_xlnm.Print_Area" localSheetId="8">DRIVERS!$A$1:$Z$102</definedName>
    <definedName name="_xlnm.Print_Area" localSheetId="7">MEASUREMENT!$A$1:$O$33</definedName>
    <definedName name="_xlnm.Print_Area" localSheetId="6">PRIORITIES!$A$1:$F$5</definedName>
    <definedName name="_xlnm.Print_Area" localSheetId="0">PROFILE!$A$1:$L$26</definedName>
    <definedName name="_xlnm.Print_Area" localSheetId="4">WORKSHEET!$A$2:$J$27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20" l="1"/>
  <c r="L5" i="20"/>
  <c r="D15" i="20"/>
  <c r="K15" i="20"/>
  <c r="D7" i="20"/>
  <c r="F32" i="20"/>
  <c r="E31" i="20"/>
  <c r="F33" i="20"/>
  <c r="O2" i="22" l="1"/>
  <c r="D19" i="20"/>
  <c r="K11" i="20"/>
  <c r="D11" i="20"/>
  <c r="L6" i="20"/>
  <c r="D5" i="20"/>
  <c r="D3" i="20"/>
  <c r="O36" i="22" l="1"/>
  <c r="D36" i="22"/>
  <c r="O87" i="22"/>
  <c r="D87" i="22"/>
  <c r="D70" i="22"/>
  <c r="D53" i="22"/>
  <c r="D19" i="22"/>
  <c r="D2" i="22"/>
  <c r="O70" i="22" l="1"/>
  <c r="O53" i="22"/>
  <c r="O19" i="22"/>
  <c r="D22" i="23" l="1"/>
  <c r="H4" i="25" s="1"/>
  <c r="D27" i="23"/>
  <c r="H9" i="25" s="1"/>
  <c r="D26" i="23"/>
  <c r="H8" i="25" s="1"/>
  <c r="D25" i="23"/>
  <c r="H7" i="25" s="1"/>
  <c r="D24" i="23"/>
  <c r="H6" i="25" s="1"/>
  <c r="D23" i="23"/>
  <c r="H5" i="25" s="1"/>
  <c r="H10" i="25" l="1"/>
  <c r="J8" i="25" s="1"/>
  <c r="J9" i="25" l="1"/>
  <c r="J7" i="25"/>
  <c r="J4" i="25"/>
  <c r="J5" i="25"/>
  <c r="J6" i="25"/>
  <c r="J10" i="25" l="1"/>
</calcChain>
</file>

<file path=xl/sharedStrings.xml><?xml version="1.0" encoding="utf-8"?>
<sst xmlns="http://schemas.openxmlformats.org/spreadsheetml/2006/main" count="642" uniqueCount="280">
  <si>
    <t>%</t>
  </si>
  <si>
    <t>Totals</t>
  </si>
  <si>
    <t>C</t>
  </si>
  <si>
    <t>E</t>
  </si>
  <si>
    <t>Phone</t>
  </si>
  <si>
    <t>#</t>
  </si>
  <si>
    <t>PEOPLE/CAPABILITY</t>
  </si>
  <si>
    <t>WORK/PROCESS</t>
  </si>
  <si>
    <t>CONTENT/RESOURCES</t>
  </si>
  <si>
    <t>TECHNOLOGY/SYSTEMS</t>
  </si>
  <si>
    <t>ANALYTICS/IMPACT</t>
  </si>
  <si>
    <t>RESPONSE</t>
  </si>
  <si>
    <t>ATTRIBUTE CATEGORY</t>
  </si>
  <si>
    <t>A</t>
  </si>
  <si>
    <t xml:space="preserve">Projected GoLive Date </t>
  </si>
  <si>
    <t>Email</t>
  </si>
  <si>
    <t>BU Stakeholder Name</t>
  </si>
  <si>
    <t>BU Roles Impacted</t>
  </si>
  <si>
    <t>Other Projects Impacted</t>
  </si>
  <si>
    <t>Extent of Engagement</t>
  </si>
  <si>
    <t>Project Lead</t>
  </si>
  <si>
    <t>Strategist Lead</t>
  </si>
  <si>
    <t>BUSINESS UNITS IMPACTED</t>
  </si>
  <si>
    <t>Communications Lead</t>
  </si>
  <si>
    <t>Date</t>
  </si>
  <si>
    <t>IT/Technology Lead</t>
  </si>
  <si>
    <t>???</t>
  </si>
  <si>
    <t>Lead Business Owner(s)</t>
  </si>
  <si>
    <t>MEASUREMENT PLAN</t>
  </si>
  <si>
    <t>Project Name:</t>
  </si>
  <si>
    <t>Start Date:</t>
  </si>
  <si>
    <t>Business Unit:</t>
  </si>
  <si>
    <t>Phone:</t>
  </si>
  <si>
    <t>Email:</t>
  </si>
  <si>
    <t>Business 
Challenge:</t>
  </si>
  <si>
    <t>Current State Performance Benchmark:</t>
  </si>
  <si>
    <t>Current State
 KPIs:</t>
  </si>
  <si>
    <t>Future State Performance 
Goal:</t>
  </si>
  <si>
    <t>Future State 
KPIs:</t>
  </si>
  <si>
    <t xml:space="preserve"> Data Collection Start Date:</t>
  </si>
  <si>
    <t>End Date:</t>
  </si>
  <si>
    <t xml:space="preserve">Collection Source: </t>
  </si>
  <si>
    <t>Collection Units:</t>
  </si>
  <si>
    <t>Collection Frequency:</t>
  </si>
  <si>
    <t>Data Access Point:</t>
  </si>
  <si>
    <t>Data Analysis By:</t>
  </si>
  <si>
    <t>Reporting Format:</t>
  </si>
  <si>
    <t>Analytics Report To:</t>
  </si>
  <si>
    <t>Reporting Frequency:</t>
  </si>
  <si>
    <t>DISCOVERY QUESTIONS</t>
  </si>
  <si>
    <t>WORK/PROCESSES</t>
  </si>
  <si>
    <t>Measurement 
Contact:</t>
  </si>
  <si>
    <t>Content 
Owner</t>
  </si>
  <si>
    <t>Medium</t>
  </si>
  <si>
    <t>Direction</t>
  </si>
  <si>
    <t>Access Technology</t>
  </si>
  <si>
    <t>KPI</t>
  </si>
  <si>
    <t>B</t>
  </si>
  <si>
    <t>D</t>
  </si>
  <si>
    <t>F</t>
  </si>
  <si>
    <t>Driver
 #A</t>
  </si>
  <si>
    <t>Embed?</t>
  </si>
  <si>
    <t>Source/Link</t>
  </si>
  <si>
    <t>Driver
 #B</t>
  </si>
  <si>
    <t>Driver
 #C</t>
  </si>
  <si>
    <t>Driver
 #D</t>
  </si>
  <si>
    <t>Driver
 #E</t>
  </si>
  <si>
    <t>Driver
 #F</t>
  </si>
  <si>
    <t>PS Object Description</t>
  </si>
  <si>
    <t>DISCOVERY QUESTION</t>
  </si>
  <si>
    <t>What challenges do you encounter specific to analyzing and applying business data from existing reports?</t>
  </si>
  <si>
    <t>Tag Count</t>
  </si>
  <si>
    <t>Deficient Performance?</t>
  </si>
  <si>
    <t>Source of Root Cause</t>
  </si>
  <si>
    <t>Potential Ripple Effect</t>
  </si>
  <si>
    <t>ATTRIBUTE CATEGORIES - (6)</t>
  </si>
  <si>
    <t>P</t>
  </si>
  <si>
    <t>W</t>
  </si>
  <si>
    <t>S</t>
  </si>
  <si>
    <t>Busness Unit</t>
  </si>
  <si>
    <t xml:space="preserve">PWA for  </t>
  </si>
  <si>
    <t>ENVIRONMENT/CULTURE</t>
  </si>
  <si>
    <t>WORKFLOW/PROCESSES</t>
  </si>
  <si>
    <t>SYSTEMS/TECHNOLOGY</t>
  </si>
  <si>
    <t>Root Cause Hypothesis</t>
  </si>
  <si>
    <t>PERFORMANCE ASSET INTEGRATION</t>
  </si>
  <si>
    <t>PWA Restrainer Attribute Summary Section</t>
  </si>
  <si>
    <t>PERFORMANCE RESTRAINER ATTRIBUTE SUMMARY</t>
  </si>
  <si>
    <t>PROJECT/ACTION INITIATIVE/OWNER</t>
  </si>
  <si>
    <t>PROJECTED IMPACT</t>
  </si>
  <si>
    <t>Engagement Notification Date</t>
  </si>
  <si>
    <t>Project Initiative Name</t>
  </si>
  <si>
    <t>Process
BME</t>
  </si>
  <si>
    <t>PEOPLE / CAPABILITIES</t>
  </si>
  <si>
    <t xml:space="preserve">WORKFLOW / PROCESSES </t>
  </si>
  <si>
    <t>CONTENT / RESOURCES</t>
  </si>
  <si>
    <t>SYSTEMS / TECHNOLOGY</t>
  </si>
  <si>
    <t xml:space="preserve">ANALYTICS / IMPACT </t>
  </si>
  <si>
    <t xml:space="preserve">What systems and end-user technology are involved at Point-of-Work? </t>
  </si>
  <si>
    <t>Description of Root Cause Impact</t>
  </si>
  <si>
    <t>What challenges exist in capturing the right performance data?</t>
  </si>
  <si>
    <t xml:space="preserve"> GAPS/ROOT CAUSES/RESTRAINERS</t>
  </si>
  <si>
    <r>
      <rPr>
        <b/>
        <sz val="10"/>
        <color theme="1"/>
        <rFont val="Calibri"/>
        <family val="2"/>
        <scheme val="minor"/>
      </rPr>
      <t>Content/Resources</t>
    </r>
    <r>
      <rPr>
        <sz val="10"/>
        <color theme="1"/>
        <rFont val="Calibri"/>
        <family val="2"/>
        <scheme val="minor"/>
      </rPr>
      <t xml:space="preserve">
</t>
    </r>
    <r>
      <rPr>
        <i/>
        <sz val="10"/>
        <color theme="1"/>
        <rFont val="Calibri"/>
        <family val="2"/>
        <scheme val="minor"/>
      </rPr>
      <t>Application Effectiveness</t>
    </r>
  </si>
  <si>
    <r>
      <rPr>
        <b/>
        <sz val="10"/>
        <color theme="1"/>
        <rFont val="Calibri"/>
        <family val="2"/>
        <scheme val="minor"/>
      </rPr>
      <t>Content/Resources</t>
    </r>
    <r>
      <rPr>
        <sz val="10"/>
        <color theme="1"/>
        <rFont val="Calibri"/>
        <family val="2"/>
        <scheme val="minor"/>
      </rPr>
      <t xml:space="preserve">
</t>
    </r>
    <r>
      <rPr>
        <i/>
        <sz val="10"/>
        <color theme="1"/>
        <rFont val="Calibri"/>
        <family val="2"/>
        <scheme val="minor"/>
      </rPr>
      <t>Missing</t>
    </r>
  </si>
  <si>
    <r>
      <rPr>
        <b/>
        <sz val="10"/>
        <color theme="1"/>
        <rFont val="Calibri"/>
        <family val="2"/>
        <scheme val="minor"/>
      </rPr>
      <t>People/Capability</t>
    </r>
    <r>
      <rPr>
        <sz val="10"/>
        <color theme="1"/>
        <rFont val="Calibri"/>
        <family val="2"/>
        <scheme val="minor"/>
      </rPr>
      <t xml:space="preserve">
</t>
    </r>
    <r>
      <rPr>
        <i/>
        <sz val="10"/>
        <color theme="1"/>
        <rFont val="Calibri"/>
        <family val="2"/>
        <scheme val="minor"/>
      </rPr>
      <t>Training/Knowledge</t>
    </r>
  </si>
  <si>
    <t xml:space="preserve">CBI </t>
  </si>
  <si>
    <t>Current KPI units tracked</t>
  </si>
  <si>
    <t>Define KPIs if different from current</t>
  </si>
  <si>
    <t>Attributes listed below represent a JOB AID of potential drivers or restrainers to performance and productivity at Points-of-Work. Feel free to add or delete as necessary</t>
  </si>
  <si>
    <t>Are corporate-level communications effective to the extent you feel well-informed on top priorities? 
   - If not, how could they be improved?</t>
  </si>
  <si>
    <t>As Changes to the business take place, do you feel communications are handled effectively and consistently? 
   - If not, how could communications be improved?
As Changes take place, do you feel you receive clear expectations specific to your contributions to the business?
 - If not, how could it be improved?</t>
  </si>
  <si>
    <t>Considering whom you depend upon for success, and who depends upon you – What obstacles do you encounter?
   - Why do you think these obstacles exist and what would improve or overcome them?</t>
  </si>
  <si>
    <t>Did your onboarding experience enable you and/or your team to be effective at your job?
   - If not, what would you add/change/delete to improve it?</t>
  </si>
  <si>
    <t>How are training concepts supported/reinforced after you are back on the job?
   - How could support or reinforcement be improved?</t>
  </si>
  <si>
    <t>As you grow in your current role do you feel existing training opportunities are sufficient to help you develop? 
   - If not, what would you like to see added as options to increase your skills and capabilities?</t>
  </si>
  <si>
    <t>If your role requires that you coach or mentor others, do you feel you have been adequately prepared and equipped to be effective?
   - If not, what do you feel would improve your coaching/mentoring capabilities?</t>
  </si>
  <si>
    <t>What are the most critical tasks you handle in the routine of your job? 
   - What's at risk if these tasks are not effectively and efficiently completed?</t>
  </si>
  <si>
    <t>How efficient is the process when searching for help or information resources?
   - What would improve the search and acquisition of necessary information at your moments of need?
   - How much time does a typical search require?
   - How often is search required?</t>
  </si>
  <si>
    <t>If training is not provided, how do you become effective in the new or modified processes or workflows?</t>
  </si>
  <si>
    <t>Once resources have been located, is the content specific enough for immediate application to a task or is additional reading or searching within a document required to find the right information?</t>
  </si>
  <si>
    <t>How do you extract insights and actionable knowledge from curated content/resources forwarded to you? (I.E. white papers, articles, blog posts etc.)
   - How do you share valuable information you discover in your own searches?</t>
  </si>
  <si>
    <t>How many different content locations do you have to search through to find the information resources you need? 
   - What are they?</t>
  </si>
  <si>
    <t>What home-grown hacks or cheats have you or a colleague developed that have improved work productivity?
   - Who else in the organization could benefit from these hacks?
   - How would you accomplish sharing them?</t>
  </si>
  <si>
    <t xml:space="preserve">If your role requires leading your team’s day-to-day activities - encouraging their engagement - driving productivity, what are your toughest challenges? </t>
  </si>
  <si>
    <t>When you consider the different Systems, Applications &amp; Tools you and your team use on the job today, which ones represent the greatest challenge to use effectively? 
   - What is most difficult in the use of these systems/applications/tools and how does that impact your work?
   - What do you think would help overcome or minimize these challenges?</t>
  </si>
  <si>
    <t>Do you feel you are well-prepared at the point of GoLive to effectively use new systems/applications/tools? 
   - What would you add/change/eliminate to improve your success?</t>
  </si>
  <si>
    <t>How difficult is it to gain access to or move between systems? (I.E. single sign-on, access rights/privileges)</t>
  </si>
  <si>
    <t>How do you receive training when changes or system updates are made?
   - How are you notified of changes?
   - Does that training take you off task?
   - What would you change about that approach?</t>
  </si>
  <si>
    <t>Are you and your team equipped with the right personal technology (including mobile capabilities) to be effective on the job? 
   - If not, what devices, apps, or tools do you need? 
   - What benefit would be gained as a result?</t>
  </si>
  <si>
    <t>Specific to work tasks in your area - What key performance measures are currently tracked?</t>
  </si>
  <si>
    <t>What real-time performance data would help you manage your job better and/or enable quicker decisions?</t>
  </si>
  <si>
    <t>Of the areas under your scope of work which would you tag as highest priority &amp;/or most URGENT to perform effectively? 
   - What makes them highest priority?  What's at risk?</t>
  </si>
  <si>
    <t>Optional
1</t>
  </si>
  <si>
    <t>Nominal
2</t>
  </si>
  <si>
    <t>Important
3</t>
  </si>
  <si>
    <t>Mission Critical
4</t>
  </si>
  <si>
    <t>Measurement Lead</t>
  </si>
  <si>
    <t>What performance is currently measured
 and what are current results or level of performance
- May be general or specific</t>
  </si>
  <si>
    <t>Future State 
Financial Targets:</t>
  </si>
  <si>
    <r>
      <t xml:space="preserve">Statement of Business Challenge
</t>
    </r>
    <r>
      <rPr>
        <b/>
        <i/>
        <sz val="11"/>
        <color rgb="FFC00000"/>
        <rFont val="Calibri"/>
        <family val="2"/>
        <scheme val="minor"/>
      </rPr>
      <t>(Current State)</t>
    </r>
  </si>
  <si>
    <r>
      <t xml:space="preserve">Performance Benchmarks
</t>
    </r>
    <r>
      <rPr>
        <b/>
        <i/>
        <sz val="11"/>
        <color rgb="FFC00000"/>
        <rFont val="Calibri"/>
        <family val="2"/>
        <scheme val="minor"/>
      </rPr>
      <t>(Current State)</t>
    </r>
  </si>
  <si>
    <r>
      <t xml:space="preserve">KPIs
</t>
    </r>
    <r>
      <rPr>
        <b/>
        <i/>
        <sz val="11"/>
        <color rgb="FFC00000"/>
        <rFont val="Calibri"/>
        <family val="2"/>
        <scheme val="minor"/>
      </rPr>
      <t>(Current State)</t>
    </r>
  </si>
  <si>
    <r>
      <t xml:space="preserve">Operational/Behavioral Evidence of Impact - Level 3
</t>
    </r>
    <r>
      <rPr>
        <b/>
        <i/>
        <sz val="11"/>
        <color rgb="FFC00000"/>
        <rFont val="Calibri"/>
        <family val="2"/>
        <scheme val="minor"/>
      </rPr>
      <t>(Future State Performance Targets)</t>
    </r>
  </si>
  <si>
    <r>
      <t xml:space="preserve">KPIs
</t>
    </r>
    <r>
      <rPr>
        <b/>
        <i/>
        <sz val="11"/>
        <color rgb="FFC00000"/>
        <rFont val="Calibri"/>
        <family val="2"/>
        <scheme val="minor"/>
      </rPr>
      <t>(Future State)</t>
    </r>
  </si>
  <si>
    <r>
      <t xml:space="preserve">Description of Driver 
</t>
    </r>
    <r>
      <rPr>
        <b/>
        <sz val="11"/>
        <color rgb="FFC00000"/>
        <rFont val="Calibri"/>
        <family val="2"/>
        <scheme val="minor"/>
      </rPr>
      <t xml:space="preserve"> (Future State)</t>
    </r>
  </si>
  <si>
    <r>
      <t xml:space="preserve">KPI(s)
</t>
    </r>
    <r>
      <rPr>
        <b/>
        <sz val="11"/>
        <color rgb="FFC00000"/>
        <rFont val="Calibri"/>
        <family val="2"/>
        <scheme val="minor"/>
      </rPr>
      <t xml:space="preserve"> (Future State)</t>
    </r>
  </si>
  <si>
    <r>
      <t xml:space="preserve">Restrainers - Root Cause(s) Hypotheses
</t>
    </r>
    <r>
      <rPr>
        <b/>
        <sz val="11"/>
        <color rgb="FFC00000"/>
        <rFont val="Calibri"/>
        <family val="2"/>
        <scheme val="minor"/>
      </rPr>
      <t>(Current State)</t>
    </r>
  </si>
  <si>
    <r>
      <t xml:space="preserve">Potential Performance Roadblocks
</t>
    </r>
    <r>
      <rPr>
        <b/>
        <sz val="11"/>
        <color rgb="FFC00000"/>
        <rFont val="Calibri"/>
        <family val="2"/>
        <scheme val="minor"/>
      </rPr>
      <t>(Future State)</t>
    </r>
  </si>
  <si>
    <t>Description of Task - B1</t>
  </si>
  <si>
    <t>Description of Task - B2</t>
  </si>
  <si>
    <t xml:space="preserve">Description of Task - B3 </t>
  </si>
  <si>
    <t>Description of Task - C1</t>
  </si>
  <si>
    <t>Description of Task - C2</t>
  </si>
  <si>
    <t xml:space="preserve">Description of Task - C3 </t>
  </si>
  <si>
    <t>Description of Task - D1</t>
  </si>
  <si>
    <t>Description of Task - D2</t>
  </si>
  <si>
    <t xml:space="preserve">Description of Task - D3 </t>
  </si>
  <si>
    <t>Description of Task  - A1</t>
  </si>
  <si>
    <t>Description of Task - A2</t>
  </si>
  <si>
    <t>Description of Task - A3</t>
  </si>
  <si>
    <t>Description of Task - E1</t>
  </si>
  <si>
    <t>Description of Task - E2</t>
  </si>
  <si>
    <t xml:space="preserve">Description of Task - E3 </t>
  </si>
  <si>
    <t>Description of Task - F1</t>
  </si>
  <si>
    <t>Description of Task - F2</t>
  </si>
  <si>
    <t xml:space="preserve">Description of Task - F3 </t>
  </si>
  <si>
    <t>How are you trained on changes to workflows or processes? 
   - What kind of follow-up support is provided after training completion?</t>
  </si>
  <si>
    <t xml:space="preserve"> Are there aspects of current workflows you feel are inefficient, redundant, or unnecessary? 
   - If any, what would be the tangible benefit of eliminating or minimizing them?</t>
  </si>
  <si>
    <t>How is curated content distributed to you/your team? (IE. E-mail attachments, shared drives, forums, etc.)
   - Do you feel the delivery method and curated content format are optimized?
   - Do you feel there would be value in having Actionable Insights already extracted from curated content before you had to open and read the entire curated document?</t>
  </si>
  <si>
    <t>Are curated content/resources you receive relevant and specific enough to effectively support task-level workflows and processes you handle? 
   - If not, how could they be improved?</t>
  </si>
  <si>
    <t>What information/resources do you need that you currently do not have…or are unable to access quickly?</t>
  </si>
  <si>
    <t>To whom and how do you send notifications to when you find something that is out of date or incorrect?
   - Do you receive acknowledgement or confirmation concerning receipt of your notification?</t>
  </si>
  <si>
    <t>How long does it take for content identified as out of date to be updated? 
   - What is the associated risk/liability in your role if there is any delay?</t>
  </si>
  <si>
    <t>On a scale of 1 to 10 how collaborative is your group/team with knowledge-sharing?
How could that be improved?</t>
  </si>
  <si>
    <t>In your role what do you see as your most valuable contributions to the mission of this organization?</t>
  </si>
  <si>
    <t>What are the top three sources of challenge or difficulty that interfere or limit your productive time?</t>
  </si>
  <si>
    <t>Who provides coaching/mentoring to you/your team? 
   - Is it sufficient? If not, what would you change to improve those opportunities?</t>
  </si>
  <si>
    <t>What, if anything, would you like to see change to better facilitate sharing and collaboration within your team and across other teams?</t>
  </si>
  <si>
    <t>How do you collaborate with SMEs/peers/partners to share knowledge and best practices?</t>
  </si>
  <si>
    <t>In your role do you feel performance goals and/or performance expectations were clearly defined? 
   - How could additional clarity of your role/performance expectations be improved?</t>
  </si>
  <si>
    <t>Prior to starting your current job role, what about your training would you add more of…prefer less of…or simply delete altogether to be better prepared?</t>
  </si>
  <si>
    <t>How has the training you receive changed in the recent past? 
   - What additional changes do you feel would improve training efficiency &amp; effectiveness?</t>
  </si>
  <si>
    <t>What are your greatest pain points or roadblocks associated with those tasks?  
   - What are the obstacles/roadblocks?  What causes them to surface?   - How often do they occur?
   - What is the impact to your work productivity when these roadblocks surface?
   - What do you feel would lessen or remove those pain points?</t>
  </si>
  <si>
    <t>After onboarding and new on the job, what key work processes need immediate reinforcement and support in your workflows?
   - What do you feel would be the most effective way to reinforce or support you in the workflow?</t>
  </si>
  <si>
    <t>When confronted by an issue that stops your workflow, where and/or to whom do you go to for help?
   - What other options are available to help overcome an issue or challenge during a workflow?
   - How long does it typically take to find an answer or solution?</t>
  </si>
  <si>
    <t xml:space="preserve">Describe your access to job aids or checklists immediately available the moment they are needed in current work processes or system-based business applications? </t>
  </si>
  <si>
    <t xml:space="preserve">Of the tasks under your current work responsibilities which of them would you tag most difficult? </t>
  </si>
  <si>
    <t>How are changes to workflows or processes communicated to you? 
   - Are those communications timely and effective?  If not, what would improve them?</t>
  </si>
  <si>
    <t>How do you access and/or share Knowledge Assets and Best Practices associated with your workflows?</t>
  </si>
  <si>
    <t>How do bandwidth and/or network connectivity impact your performance? Or to the performance of your apps?</t>
  </si>
  <si>
    <t>If you need to exit a business application to access support information, do you lose your work in progress?</t>
  </si>
  <si>
    <t xml:space="preserve">What systems do you use to complete Training?
   - What is your biggest complaint in how easy these systems are to use?   What would you change? </t>
  </si>
  <si>
    <t>How are you trained when a new system comes on-line? 
   - Do you feel the training technology helps prepare you to be effective on the business system? If not, what would you like to change?</t>
  </si>
  <si>
    <t xml:space="preserve">What systems do you use to access support information when engaged in a workflow?
   - What is your biggest complaint in how easy these systems are to use?   What would you change?  </t>
  </si>
  <si>
    <t>What other measures of performance are not currently tracked that would better demonstrate results?
   - How accessible are those data points?
   - From what system(s) would those data points be extracted?</t>
  </si>
  <si>
    <t>How would those measures be meaningful to the business? 
   - What story would they tell that’s not being told currently?</t>
  </si>
  <si>
    <t>What challenges do you encounter specific to analyzing and applying business data from reports to make informed decisions?
   - Who do you go to, or what resources exist to help if you need support?</t>
  </si>
  <si>
    <t>To what extent do you see activity taking advantage of metrics (gaming the system) to inflate or “cook” results positively for measurement sake?</t>
  </si>
  <si>
    <t>If you request reports in your role, what challenges do you experience when you make requests?</t>
  </si>
  <si>
    <t>To what extent are performance dashboards used currently?
   - If dashboards exist, what performance data are tracked?  
   - For what purpose?
   - What data are not tracked that should be included on the dashboard?  
   - What is preventing tracking that data?</t>
  </si>
  <si>
    <t xml:space="preserve"> On a scale of 1-to-10, how effective do you feel current L&amp;D solutions are in producing your requested performance outcomes?</t>
  </si>
  <si>
    <t>Cause(s) of Performance Gap</t>
  </si>
  <si>
    <t>Description of impact evidence
KPIs if available for Levels 
3 &amp; 4 evaluation source data</t>
  </si>
  <si>
    <t>Description of Recommended Actions 
Responsible Owner Contact</t>
  </si>
  <si>
    <t>* Clarify with teams where training is not adequate(e.g. Existing training for SFDC, AGILE, custom assays, and FS training
* Combine regulatory and complaint handling concerns into a refresher training
* KB Article training being reviewed by Brad as part of Ginger's KB project</t>
  </si>
  <si>
    <t xml:space="preserve">* Continue KB Deep Dive Project
* Currently being driven by Ginger with aspects managed by vaious members of Technical Support Managememt Team </t>
  </si>
  <si>
    <t>* Difficulty finding the right information resources for technical problem resolution in timely manner
* Search function not returning appropriate information
* Some KB resource info may be missing altogther</t>
  </si>
  <si>
    <t xml:space="preserve">
* Existng System Training not effective in complex problem resolution
* Inconsistent handling of complaints within regulatory guidelines
* KB utilization drop indicates users not interrogating the KB
</t>
  </si>
  <si>
    <t>* Identification of items that are currently available but possibly overlooked by team
* Clarify with team on individual aspects for details on what is missing
* Collaborate with SEs on creating content confirmed to be missing
* Confirm nature of search challenges and develop job aids for workflow and training insertion</t>
  </si>
  <si>
    <t>Accessibility – Navigation – Search – Taxonomy – Relevance to Task-Level Workflows &amp; Processes – Application &amp; Effectiveness @ Point-of-Work  
Availability at Moments of Need – Distribution of Resources – Content Volume/Format – Content &amp; Resource Ownership &amp; Maintenance  
Resource Update Notification Protocols – Sustainability Content/Portability – Repurposing/Reusability – Missing Content</t>
  </si>
  <si>
    <r>
      <t>Financial Evidence of Impact - Level 4</t>
    </r>
    <r>
      <rPr>
        <b/>
        <i/>
        <sz val="11"/>
        <color rgb="FFC00000"/>
        <rFont val="Calibri"/>
        <family val="2"/>
        <scheme val="minor"/>
      </rPr>
      <t xml:space="preserve">
</t>
    </r>
    <r>
      <rPr>
        <b/>
        <sz val="11"/>
        <color rgb="FFFF0000"/>
        <rFont val="Calibri"/>
        <family val="2"/>
        <scheme val="minor"/>
      </rPr>
      <t>(Future State Financial Targets)</t>
    </r>
  </si>
  <si>
    <t>How does the organization describe company culture? 
   - How does that culture description differ from what you experience in your work area?
   - What's different in your area of responsibility? - How could it be improved?</t>
  </si>
  <si>
    <t>What do you feel are the greatest RISKS (resulting consequences) associated with issues that prevent/impede successful completion of work in your job responsibility?  
   - Define the sources of those risks
   - What are the potential impacts to the business?</t>
  </si>
  <si>
    <t>For someone coming into this role brand new, would this work environment leave positive or negative first impressions?  Why?
What were your first impressions?    If negative, what do you feel would prevent or improve that impression?</t>
  </si>
  <si>
    <t>On a scale of 1 to 10 how balanced is your workload compared to you and your team’s capacity? What contributes to the imbalance?</t>
  </si>
  <si>
    <t>On a scale of 1 to 10 how cohesive &amp; engaged is your group/team?  What would improve it?</t>
  </si>
  <si>
    <t>What other work teams/groups/functions do you depend upon to accomplish your work tasks accurately and on time?  Challenges?</t>
  </si>
  <si>
    <t>What other work teams/groups/functions depend upon your work output for their subsequent task-level work?  Challenges?</t>
  </si>
  <si>
    <t>Of your current job responsibilities which of them would you tag most difficult or time-consuming? Why?</t>
  </si>
  <si>
    <t>CR</t>
  </si>
  <si>
    <t>Criticality Ranking</t>
  </si>
  <si>
    <t xml:space="preserve">* Use and process around KB articles: 
* No single point of accountability; 
* No process to confirm currency or updates; </t>
  </si>
  <si>
    <t>Desired level of obseravable behavioral performance (Level 3)
as defined by the stakeholder</t>
  </si>
  <si>
    <t>Desired targeted level of financial impact (Level 4) 
as defined by the stakeholder</t>
  </si>
  <si>
    <r>
      <t>Add/Delete rows above this line (</t>
    </r>
    <r>
      <rPr>
        <b/>
        <i/>
        <sz val="14"/>
        <color rgb="FFC00000"/>
        <rFont val="Calibri"/>
        <family val="2"/>
        <scheme val="minor"/>
      </rPr>
      <t>as required</t>
    </r>
    <r>
      <rPr>
        <b/>
        <sz val="14"/>
        <color rgb="FFC00000"/>
        <rFont val="Calibri"/>
        <family val="2"/>
        <scheme val="minor"/>
      </rPr>
      <t>) to preserve formula integrity in Summary Section &amp; the Conversation Changer Distribution Graph on the DISTRIBUTION TAB</t>
    </r>
  </si>
  <si>
    <t>Enter Start of Measurement</t>
  </si>
  <si>
    <t>Enter when measurement begins</t>
  </si>
  <si>
    <t>Enter when measurement ceases</t>
  </si>
  <si>
    <t>Enter what system(s) hold the target data</t>
  </si>
  <si>
    <t>Enter units of measure</t>
  </si>
  <si>
    <t>Enter daily, weekly, real-time, etc</t>
  </si>
  <si>
    <t>Enter where to retrieve data</t>
  </si>
  <si>
    <t>Enter who analyzes the collected data</t>
  </si>
  <si>
    <t>Enter type - Spreadsheet, graphical, etc.</t>
  </si>
  <si>
    <t>Enter reporting cadence</t>
  </si>
  <si>
    <t>Enter Client Name</t>
  </si>
  <si>
    <t>Enter BU Name</t>
  </si>
  <si>
    <t>Enter Primary Owner Contact</t>
  </si>
  <si>
    <t>Enter Secondary Owner Contact</t>
  </si>
  <si>
    <t>Enter Phone</t>
  </si>
  <si>
    <t>Enter Email</t>
  </si>
  <si>
    <t>Enter Project
 Start Date</t>
  </si>
  <si>
    <t>Enter GoLive Date</t>
  </si>
  <si>
    <t>Enter BU Contact</t>
  </si>
  <si>
    <t>Enter when to notify affected BU contact</t>
  </si>
  <si>
    <t>Description of BU 
Engagement to/from Project</t>
  </si>
  <si>
    <t>Impacted Role(s)</t>
  </si>
  <si>
    <t>Enter Up or Downstream Projects Impacted</t>
  </si>
  <si>
    <t>Enter Contact Name</t>
  </si>
  <si>
    <t>Enter a description of the stakeholder's challenge(s)- It may be stated as a missed goal or deficient performance in general terms if specifics are unknown initially.</t>
  </si>
  <si>
    <r>
      <t xml:space="preserve">This worksheet can be used during discovery interviews or as a summary of responses post-interview. If used after the interview, be sure to take good notes, as it is important to include specific details of the responses to attach the appropriate TAGS. Each response TAG is marked with a numeral denoting how many responses fall into each TAG category. For example, if two responses matched with Environment/Culture, then the "E" TAG would be marked with a two (2). If in that same response column there was a reference to Systems/Technology, a one (1) would be marked under the "S." Upon completion of the interview, a </t>
    </r>
    <r>
      <rPr>
        <b/>
        <sz val="10"/>
        <color rgb="FFFF0000"/>
        <rFont val="Calibri"/>
        <family val="2"/>
        <scheme val="minor"/>
      </rPr>
      <t>Criticality Ranking (CR)</t>
    </r>
    <r>
      <rPr>
        <sz val="10"/>
        <color theme="1"/>
        <rFont val="Calibri"/>
        <family val="2"/>
        <scheme val="minor"/>
      </rPr>
      <t xml:space="preserve"> of 1 to 4 would be added in the CR column where 
</t>
    </r>
    <r>
      <rPr>
        <b/>
        <sz val="10"/>
        <color rgb="FFFF0000"/>
        <rFont val="Calibri"/>
        <family val="2"/>
        <scheme val="minor"/>
      </rPr>
      <t>1 = Optional   2 = Nominal   3 = Important   4 = Critical</t>
    </r>
    <r>
      <rPr>
        <sz val="10"/>
        <color theme="1"/>
        <rFont val="Calibri"/>
        <family val="2"/>
        <scheme val="minor"/>
      </rPr>
      <t>. This ranking is accomplished collaboratively with the Requestor during debriefing.</t>
    </r>
  </si>
  <si>
    <r>
      <t xml:space="preserve">Restrainer Attribute
 Category
</t>
    </r>
    <r>
      <rPr>
        <b/>
        <i/>
        <sz val="10"/>
        <color rgb="FFC00000"/>
        <rFont val="Calibri"/>
        <family val="2"/>
        <scheme val="minor"/>
      </rPr>
      <t>Sub-Category</t>
    </r>
  </si>
  <si>
    <t>Critical 
Rank
(1-4)</t>
  </si>
  <si>
    <t xml:space="preserve">Improved problem resolution time by .5 days
Compliance-related errors reduced by 25%
Improve Customer Sat scores to &gt;90%
Increased KB utilization by +25%
</t>
  </si>
  <si>
    <t>Call Hold Times &lt;9 min/call
 First Call Resolution increase to &gt; 75%
Decreased escalation to Tier 2 by &gt;25%
Improved Customer Sat scores to &gt;90%</t>
  </si>
  <si>
    <t>What are KPIs used to track performance?</t>
  </si>
  <si>
    <t>Description of Requestor's perceptions, assumptions, or hypotheses related to root causes (if any)</t>
  </si>
  <si>
    <t>Anticipated areas that may impact performance. This is typically an unknown and serves as a touch point for follow-up post-implementation to confirm or modify as appropriate.</t>
  </si>
  <si>
    <t>When you consider the information and resources used in current workflows, which ones are most difficult to access? What contributes to the difficulty?</t>
  </si>
  <si>
    <t>Describe your search process: 
   - How much time would you estimate you spend searching for the right information?
   - If you could change anything about searching for information or resources, what would it be?</t>
  </si>
  <si>
    <t>How are the right resources/information accessed when you are engaged in a workflow and encounter a moment of need?  Do you have to leave your workflow to access the information?</t>
  </si>
  <si>
    <t>Are resources you utilize effective and easy to apply at the moment of need?  If not, how could they be improved?</t>
  </si>
  <si>
    <t xml:space="preserve">How are content owners identified, tracked and updated as roles change, move job roles, or leave the company? </t>
  </si>
  <si>
    <r>
      <t xml:space="preserve">DRIVERS &amp; RESTRAINERS - Required Performance Outcomes - </t>
    </r>
    <r>
      <rPr>
        <b/>
        <i/>
        <sz val="12"/>
        <color theme="0"/>
        <rFont val="Calibri"/>
        <family val="2"/>
        <scheme val="minor"/>
      </rPr>
      <t>(4-6)</t>
    </r>
  </si>
  <si>
    <t>Enter Project Name</t>
  </si>
  <si>
    <t xml:space="preserve">Culture – Mission – Vision – Organizational Design – Cross Team/Departmental Dependencies – Change Leadership – Corporate Communications – Inclusiveness Cohesive Teams – Engagement – Regulatory &amp; Legal Compliance – Product/Service Mix – Competition – Pricing – Product Availability – Perceived Urgency/Risk to Perform   Pace/Velocity of Demand – Workload/Volume Balance – Headcount/Staffing/Capacity  
M&amp;A Implications – Budget Restrictions/Pressure  Empathy/Value/Caring  </t>
  </si>
  <si>
    <r>
      <t>Leadership – Role/Goal Clarity – Role Accountability – Performance Expectations – Team Communications – Intra-Team/Inter-Team Collaboration – Active Supervision  Coaching/Mentoring – Talent Development (</t>
    </r>
    <r>
      <rPr>
        <i/>
        <sz val="10"/>
        <color rgb="FFFF0000"/>
        <rFont val="Calibri"/>
        <family val="2"/>
        <scheme val="minor"/>
      </rPr>
      <t>Training - Knowledge - Skills - Competencies</t>
    </r>
    <r>
      <rPr>
        <sz val="10"/>
        <rFont val="Calibri"/>
        <family val="2"/>
        <scheme val="minor"/>
      </rPr>
      <t>) – Career Development
Performance Management – Succession Planning</t>
    </r>
  </si>
  <si>
    <t xml:space="preserve">Task-Level, Role-Specific Workflows/Processes – Root Cause Performance Restrainers – Productivity – Project Management – Process/Procedural Change Management  Decision Support – Critical-Thinking Support – Informed Decision-Making Support – Moment of Need Support – Policy/Methods/Procedures/SOPs – Delays – Redundant Effort – Problem Isolation – Process Improvement Opportunities 
– Creation of Excess Material Waste – Absent or Slow Feedback/Notification 
– Inefficient or Compromised Upstream/Downstream Hand-Offs/Contacts – Workflow Dependencies    </t>
  </si>
  <si>
    <t xml:space="preserve">Access to Appropriate Business Systems – Mobility &amp; Utilization – Effective End-User Application of Technology &amp; Apps – System Search Functions 
Content Repositories – Learning Management/Experience  Platforms – Collaboration Platforms – Analytics Platforms – xAPI/Learning Record Stores
Additional/Missing Technology Required  Upgrades/Consolidations – New Technology Deployment – Bandwidth/Connectivity
 Migration Road Map Implications – Digital Transformation  –  Systems Transition/Migration </t>
  </si>
  <si>
    <r>
      <t>KPI Alignment (</t>
    </r>
    <r>
      <rPr>
        <i/>
        <sz val="10"/>
        <rFont val="Calibri"/>
        <family val="2"/>
        <scheme val="minor"/>
      </rPr>
      <t>Current State/Future State</t>
    </r>
    <r>
      <rPr>
        <sz val="10"/>
        <rFont val="Calibri"/>
        <family val="2"/>
        <scheme val="minor"/>
      </rPr>
      <t xml:space="preserve">) – Benchmarking – Report Creation – Requesting Reports – Performance Dashboards – Forecasting 
 Planning – Modeling – Data Analysis – Application of Data – Data-based Decision-making – Learning Impact Measurement at Levels 3 &amp; 4 </t>
    </r>
  </si>
  <si>
    <t>What internal/external attributes influence environment &amp; culture at PoW?</t>
  </si>
  <si>
    <t>Who is involved?  What human attributes influence roles &amp; capabilities at PoW?</t>
  </si>
  <si>
    <t xml:space="preserve">What is the work?   What attributes influence workflows &amp; processes at PoW?     </t>
  </si>
  <si>
    <t>What metrics and measures serve as validated evidence of impact at PoW?</t>
  </si>
  <si>
    <t>What information, content, media &amp; other resources are used at PoW?</t>
  </si>
  <si>
    <t>What's it like to work in this area?</t>
  </si>
  <si>
    <t>The workload is very high since people have left - E
A lot of frustration exists from not getting support - E 
The new pricing system is very difficult to use - S</t>
  </si>
  <si>
    <t>Workloads out of balance
Supervisors not providing support in the workflow
Users not prepared to use the new pricing system</t>
  </si>
  <si>
    <t>DRIVER ASSET INTEGRATION</t>
  </si>
  <si>
    <t xml:space="preserve">TASKS/STEPS Critical to Business Driver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</si>
</sst>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0"/>
      <name val="Calibri"/>
      <family val="2"/>
      <scheme val="minor"/>
    </font>
    <font>
      <sz val="10"/>
      <color theme="1"/>
      <name val="Calibri"/>
      <family val="2"/>
      <scheme val="minor"/>
    </font>
    <font>
      <b/>
      <sz val="12"/>
      <color theme="1"/>
      <name val="Calibri"/>
      <family val="2"/>
      <scheme val="minor"/>
    </font>
    <font>
      <b/>
      <sz val="14"/>
      <color theme="0"/>
      <name val="Calibri"/>
      <family val="2"/>
      <scheme val="minor"/>
    </font>
    <font>
      <b/>
      <sz val="12"/>
      <name val="Calibri"/>
      <family val="2"/>
      <scheme val="minor"/>
    </font>
    <font>
      <b/>
      <sz val="12"/>
      <color theme="0"/>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10"/>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0"/>
      <name val="Calibri"/>
      <family val="2"/>
      <scheme val="minor"/>
    </font>
    <font>
      <i/>
      <sz val="10"/>
      <color rgb="FFFF0000"/>
      <name val="Calibri"/>
      <family val="2"/>
      <scheme val="minor"/>
    </font>
    <font>
      <b/>
      <sz val="11"/>
      <color rgb="FFFFFFFF"/>
      <name val="Calibri"/>
      <family val="2"/>
      <scheme val="minor"/>
    </font>
    <font>
      <b/>
      <i/>
      <sz val="12"/>
      <color theme="0"/>
      <name val="Calibri"/>
      <family val="2"/>
      <scheme val="minor"/>
    </font>
    <font>
      <sz val="10"/>
      <color theme="0"/>
      <name val="Calibri"/>
      <family val="2"/>
      <scheme val="minor"/>
    </font>
    <font>
      <u/>
      <sz val="11"/>
      <color theme="10"/>
      <name val="Calibri"/>
      <family val="2"/>
      <scheme val="minor"/>
    </font>
    <font>
      <b/>
      <sz val="12"/>
      <color rgb="FFFFFF00"/>
      <name val="Calibri"/>
      <family val="2"/>
      <scheme val="minor"/>
    </font>
    <font>
      <b/>
      <sz val="10"/>
      <color rgb="FFFFFF00"/>
      <name val="Calibri"/>
      <family val="2"/>
      <scheme val="minor"/>
    </font>
    <font>
      <i/>
      <sz val="9"/>
      <color rgb="FFFF0000"/>
      <name val="Calibri"/>
      <family val="2"/>
      <scheme val="minor"/>
    </font>
    <font>
      <b/>
      <sz val="9"/>
      <color theme="0"/>
      <name val="Calibri"/>
      <family val="2"/>
      <scheme val="minor"/>
    </font>
    <font>
      <b/>
      <sz val="14"/>
      <color rgb="FFC00000"/>
      <name val="Calibri"/>
      <family val="2"/>
      <scheme val="minor"/>
    </font>
    <font>
      <b/>
      <i/>
      <sz val="14"/>
      <color rgb="FFC00000"/>
      <name val="Calibri"/>
      <family val="2"/>
      <scheme val="minor"/>
    </font>
    <font>
      <b/>
      <sz val="9"/>
      <color theme="1"/>
      <name val="Calibri"/>
      <family val="2"/>
      <scheme val="minor"/>
    </font>
    <font>
      <b/>
      <sz val="10"/>
      <color theme="0" tint="-4.9989318521683403E-2"/>
      <name val="Calibri"/>
      <family val="2"/>
      <scheme val="minor"/>
    </font>
    <font>
      <i/>
      <sz val="9"/>
      <color theme="1"/>
      <name val="Calibri"/>
      <family val="2"/>
      <scheme val="minor"/>
    </font>
    <font>
      <sz val="9"/>
      <name val="Calibri"/>
      <family val="2"/>
      <scheme val="minor"/>
    </font>
    <font>
      <b/>
      <i/>
      <sz val="11"/>
      <color rgb="FFC00000"/>
      <name val="Calibri"/>
      <family val="2"/>
      <scheme val="minor"/>
    </font>
    <font>
      <b/>
      <sz val="11"/>
      <color rgb="FFC00000"/>
      <name val="Calibri"/>
      <family val="2"/>
      <scheme val="minor"/>
    </font>
    <font>
      <b/>
      <sz val="14"/>
      <color theme="1"/>
      <name val="Calibri"/>
      <family val="2"/>
      <scheme val="minor"/>
    </font>
    <font>
      <i/>
      <sz val="9"/>
      <name val="Calibri"/>
      <family val="2"/>
      <scheme val="minor"/>
    </font>
    <font>
      <u/>
      <sz val="11"/>
      <name val="Calibri"/>
      <family val="2"/>
      <scheme val="minor"/>
    </font>
    <font>
      <i/>
      <sz val="10"/>
      <name val="Calibri"/>
      <family val="2"/>
      <scheme val="minor"/>
    </font>
    <font>
      <b/>
      <i/>
      <sz val="12"/>
      <color theme="1"/>
      <name val="Calibri"/>
      <family val="2"/>
      <scheme val="minor"/>
    </font>
    <font>
      <sz val="9"/>
      <color rgb="FF000000"/>
      <name val="Calibri"/>
      <family val="2"/>
      <scheme val="minor"/>
    </font>
    <font>
      <sz val="9"/>
      <color rgb="FF000000"/>
      <name val="Calibri"/>
      <family val="2"/>
    </font>
    <font>
      <b/>
      <sz val="10"/>
      <color rgb="FFC00000"/>
      <name val="Calibri"/>
      <family val="2"/>
      <scheme val="minor"/>
    </font>
    <font>
      <b/>
      <sz val="11"/>
      <color rgb="FFFF0000"/>
      <name val="Calibri"/>
      <family val="2"/>
      <scheme val="minor"/>
    </font>
    <font>
      <b/>
      <i/>
      <sz val="10"/>
      <color rgb="FFC00000"/>
      <name val="Calibri"/>
      <family val="2"/>
      <scheme val="minor"/>
    </font>
    <font>
      <sz val="9"/>
      <color rgb="FFFF0000"/>
      <name val="Calibri"/>
      <family val="2"/>
      <scheme val="minor"/>
    </font>
    <font>
      <sz val="10"/>
      <color rgb="FFFF0000"/>
      <name val="Calibri"/>
      <family val="2"/>
      <scheme val="minor"/>
    </font>
    <font>
      <b/>
      <i/>
      <sz val="9"/>
      <color rgb="FFFF0000"/>
      <name val="Calibri"/>
      <family val="2"/>
      <scheme val="minor"/>
    </font>
    <font>
      <b/>
      <sz val="12"/>
      <color rgb="FFFF0000"/>
      <name val="Calibri"/>
      <family val="2"/>
      <scheme val="minor"/>
    </font>
    <font>
      <b/>
      <sz val="10"/>
      <color rgb="FFFF0000"/>
      <name val="Calibri"/>
      <family val="2"/>
      <scheme val="minor"/>
    </font>
    <font>
      <b/>
      <u/>
      <sz val="10"/>
      <color theme="0"/>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rgb="FFD6E3BC"/>
        <bgColor indexed="64"/>
      </patternFill>
    </fill>
    <fill>
      <patternFill patternType="solid">
        <fgColor theme="0"/>
        <bgColor indexed="64"/>
      </patternFill>
    </fill>
    <fill>
      <patternFill patternType="solid">
        <fgColor rgb="FFFF0000"/>
        <bgColor indexed="64"/>
      </patternFill>
    </fill>
    <fill>
      <patternFill patternType="solid">
        <fgColor theme="9" tint="-0.249977111117893"/>
        <bgColor indexed="64"/>
      </patternFill>
    </fill>
    <fill>
      <patternFill patternType="solid">
        <fgColor theme="8"/>
        <bgColor indexed="64"/>
      </patternFill>
    </fill>
    <fill>
      <patternFill patternType="solid">
        <fgColor theme="6"/>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s>
  <cellStyleXfs count="2">
    <xf numFmtId="0" fontId="0" fillId="0" borderId="0"/>
    <xf numFmtId="0" fontId="19" fillId="0" borderId="0" applyNumberFormat="0" applyFill="0" applyBorder="0" applyAlignment="0" applyProtection="0"/>
  </cellStyleXfs>
  <cellXfs count="302">
    <xf numFmtId="0" fontId="0" fillId="0" borderId="0" xfId="0"/>
    <xf numFmtId="0" fontId="4" fillId="0" borderId="0" xfId="0" applyFont="1" applyAlignment="1">
      <alignment horizontal="center" vertical="center" wrapText="1" readingOrder="1"/>
    </xf>
    <xf numFmtId="0" fontId="9" fillId="0" borderId="0" xfId="0" applyFont="1" applyAlignment="1" applyProtection="1">
      <alignment vertical="top" wrapText="1" readingOrder="1"/>
      <protection locked="0"/>
    </xf>
    <xf numFmtId="0" fontId="8" fillId="0" borderId="0" xfId="0" applyFont="1" applyAlignment="1">
      <alignment vertical="center" wrapText="1" readingOrder="1"/>
    </xf>
    <xf numFmtId="0" fontId="4" fillId="0" borderId="0" xfId="0" applyFont="1" applyAlignment="1">
      <alignment vertical="center" wrapText="1" readingOrder="1"/>
    </xf>
    <xf numFmtId="0" fontId="9" fillId="0" borderId="0" xfId="0" applyFont="1" applyAlignment="1" applyProtection="1">
      <alignment vertical="center" wrapText="1" readingOrder="1"/>
      <protection locked="0"/>
    </xf>
    <xf numFmtId="0" fontId="8" fillId="0" borderId="0" xfId="0" applyFont="1" applyAlignment="1">
      <alignment horizontal="center"/>
    </xf>
    <xf numFmtId="0" fontId="2" fillId="4" borderId="15" xfId="0" applyFont="1" applyFill="1" applyBorder="1"/>
    <xf numFmtId="0" fontId="2" fillId="4" borderId="0" xfId="0" applyFont="1" applyFill="1"/>
    <xf numFmtId="0" fontId="2" fillId="4" borderId="15" xfId="0" applyFont="1" applyFill="1" applyBorder="1" applyAlignment="1">
      <alignment vertical="center" wrapText="1"/>
    </xf>
    <xf numFmtId="0" fontId="2" fillId="4" borderId="0" xfId="0" applyFont="1" applyFill="1" applyAlignment="1">
      <alignment vertical="center" wrapText="1"/>
    </xf>
    <xf numFmtId="0" fontId="0" fillId="4" borderId="0" xfId="0" applyFill="1"/>
    <xf numFmtId="0" fontId="0" fillId="4" borderId="15" xfId="0" applyFill="1" applyBorder="1"/>
    <xf numFmtId="0" fontId="2" fillId="4" borderId="0" xfId="0" applyFont="1" applyFill="1" applyAlignment="1">
      <alignment vertical="center"/>
    </xf>
    <xf numFmtId="0" fontId="2" fillId="4" borderId="0" xfId="0" applyFont="1" applyFill="1" applyAlignment="1">
      <alignment horizontal="left" vertical="center" wrapText="1"/>
    </xf>
    <xf numFmtId="0" fontId="0" fillId="4" borderId="0" xfId="0" applyFill="1" applyAlignment="1">
      <alignment horizontal="right"/>
    </xf>
    <xf numFmtId="0" fontId="0" fillId="0" borderId="0" xfId="0" applyAlignment="1">
      <alignment horizontal="center" vertical="center"/>
    </xf>
    <xf numFmtId="0" fontId="6" fillId="0" borderId="0" xfId="0" applyFont="1" applyAlignment="1">
      <alignment vertical="center"/>
    </xf>
    <xf numFmtId="0" fontId="8" fillId="4" borderId="1" xfId="0" applyFont="1" applyFill="1" applyBorder="1" applyAlignment="1">
      <alignment horizontal="center" vertical="center"/>
    </xf>
    <xf numFmtId="0" fontId="0" fillId="0" borderId="0" xfId="0" applyAlignment="1">
      <alignment horizontal="center" textRotation="180"/>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2"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1" fillId="0" borderId="0" xfId="0" applyFont="1" applyAlignment="1">
      <alignment horizontal="center" vertical="center"/>
    </xf>
    <xf numFmtId="1" fontId="0" fillId="0" borderId="0" xfId="0" applyNumberFormat="1" applyAlignment="1">
      <alignment horizontal="center" vertical="center"/>
    </xf>
    <xf numFmtId="9" fontId="0" fillId="0" borderId="0" xfId="0" applyNumberFormat="1" applyAlignment="1">
      <alignment horizontal="center" vertical="center"/>
    </xf>
    <xf numFmtId="0" fontId="19" fillId="0" borderId="0" xfId="1"/>
    <xf numFmtId="0" fontId="2" fillId="4" borderId="5" xfId="0" applyFont="1" applyFill="1" applyBorder="1"/>
    <xf numFmtId="0" fontId="13" fillId="5" borderId="9" xfId="0" applyFont="1" applyFill="1" applyBorder="1" applyAlignment="1">
      <alignment horizontal="center" vertical="center"/>
    </xf>
    <xf numFmtId="0" fontId="0" fillId="5" borderId="12" xfId="0" applyFill="1" applyBorder="1"/>
    <xf numFmtId="0" fontId="0" fillId="0" borderId="12" xfId="0" applyBorder="1"/>
    <xf numFmtId="0" fontId="0" fillId="4" borderId="13" xfId="0" applyFill="1" applyBorder="1" applyAlignment="1">
      <alignment vertical="center"/>
    </xf>
    <xf numFmtId="0" fontId="0" fillId="4" borderId="13" xfId="0" applyFill="1" applyBorder="1"/>
    <xf numFmtId="0" fontId="0" fillId="5" borderId="8" xfId="0" applyFill="1" applyBorder="1"/>
    <xf numFmtId="0" fontId="0" fillId="4" borderId="17" xfId="0" applyFill="1" applyBorder="1"/>
    <xf numFmtId="0" fontId="0" fillId="4" borderId="7" xfId="0" applyFill="1" applyBorder="1"/>
    <xf numFmtId="0" fontId="0" fillId="4" borderId="2" xfId="0" applyFill="1" applyBorder="1"/>
    <xf numFmtId="0" fontId="0" fillId="0" borderId="0" xfId="0" applyAlignment="1">
      <alignment wrapText="1"/>
    </xf>
    <xf numFmtId="0" fontId="2" fillId="0" borderId="0" xfId="0" applyFont="1"/>
    <xf numFmtId="0" fontId="15" fillId="0" borderId="0" xfId="0" applyFont="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11" fillId="0" borderId="0" xfId="0" applyFont="1" applyAlignment="1">
      <alignment horizontal="right" vertical="center"/>
    </xf>
    <xf numFmtId="0" fontId="5" fillId="4" borderId="1" xfId="0" applyFont="1" applyFill="1" applyBorder="1" applyAlignment="1">
      <alignment horizontal="center" vertical="center"/>
    </xf>
    <xf numFmtId="0" fontId="18" fillId="5" borderId="1" xfId="0" applyFont="1" applyFill="1" applyBorder="1" applyAlignment="1">
      <alignment horizontal="center" vertical="center"/>
    </xf>
    <xf numFmtId="0" fontId="2" fillId="5" borderId="1" xfId="0" applyFont="1" applyFill="1" applyBorder="1" applyAlignment="1">
      <alignment horizontal="center" vertical="center"/>
    </xf>
    <xf numFmtId="9" fontId="11" fillId="0" borderId="1" xfId="0" applyNumberFormat="1" applyFont="1" applyBorder="1" applyAlignment="1">
      <alignment horizontal="center" vertical="center"/>
    </xf>
    <xf numFmtId="9" fontId="1" fillId="3" borderId="1" xfId="0" applyNumberFormat="1" applyFont="1" applyFill="1" applyBorder="1" applyAlignment="1">
      <alignment horizontal="center" vertical="center"/>
    </xf>
    <xf numFmtId="0" fontId="22"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wrapText="1"/>
    </xf>
    <xf numFmtId="0" fontId="10" fillId="4" borderId="1" xfId="0" applyFont="1" applyFill="1" applyBorder="1" applyAlignment="1">
      <alignment horizontal="center" vertical="center" wrapText="1" readingOrder="1"/>
    </xf>
    <xf numFmtId="0" fontId="6" fillId="5" borderId="1" xfId="0" applyFont="1" applyFill="1" applyBorder="1" applyAlignment="1">
      <alignment horizontal="center" vertical="center"/>
    </xf>
    <xf numFmtId="0" fontId="1" fillId="5" borderId="4" xfId="0" applyFont="1" applyFill="1" applyBorder="1" applyAlignment="1">
      <alignment horizontal="center" vertical="center"/>
    </xf>
    <xf numFmtId="0" fontId="2" fillId="4" borderId="0" xfId="0" applyFont="1" applyFill="1" applyAlignment="1">
      <alignment horizontal="right" vertical="center"/>
    </xf>
    <xf numFmtId="0" fontId="2" fillId="4" borderId="15"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0" xfId="0" applyFont="1" applyFill="1" applyAlignment="1">
      <alignment horizontal="right"/>
    </xf>
    <xf numFmtId="0" fontId="13" fillId="5" borderId="1" xfId="0" applyFont="1" applyFill="1" applyBorder="1" applyAlignment="1">
      <alignment horizontal="center" vertical="center"/>
    </xf>
    <xf numFmtId="0" fontId="2" fillId="0" borderId="1" xfId="0" applyFont="1" applyBorder="1" applyAlignment="1">
      <alignment horizontal="center" vertical="center"/>
    </xf>
    <xf numFmtId="0" fontId="8" fillId="4" borderId="10" xfId="0" applyFont="1" applyFill="1" applyBorder="1" applyAlignment="1">
      <alignment horizontal="center" vertical="center"/>
    </xf>
    <xf numFmtId="0" fontId="13" fillId="5"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9" fillId="0" borderId="1" xfId="0" applyFont="1" applyBorder="1" applyAlignment="1">
      <alignment horizontal="left" vertical="center" wrapText="1"/>
    </xf>
    <xf numFmtId="0" fontId="9" fillId="0" borderId="1" xfId="0" applyFont="1" applyBorder="1" applyAlignment="1">
      <alignment vertical="center" wrapText="1"/>
    </xf>
    <xf numFmtId="0" fontId="18" fillId="5" borderId="18" xfId="0" applyFont="1" applyFill="1" applyBorder="1" applyAlignment="1">
      <alignment horizontal="center" vertical="center"/>
    </xf>
    <xf numFmtId="0" fontId="9"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3" fillId="0" borderId="0" xfId="0" applyFont="1" applyAlignment="1">
      <alignment horizontal="center" vertical="center" wrapText="1"/>
    </xf>
    <xf numFmtId="0" fontId="37" fillId="0" borderId="10" xfId="0" applyFont="1" applyBorder="1" applyAlignment="1">
      <alignment horizontal="lef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6" fillId="5" borderId="18" xfId="0" applyFont="1" applyFill="1" applyBorder="1" applyAlignment="1">
      <alignment horizontal="center" vertical="center"/>
    </xf>
    <xf numFmtId="0" fontId="8" fillId="5" borderId="9" xfId="0" applyFont="1" applyFill="1" applyBorder="1" applyAlignment="1">
      <alignment horizontal="center" vertical="center"/>
    </xf>
    <xf numFmtId="0" fontId="8" fillId="4" borderId="1" xfId="0" applyFont="1" applyFill="1" applyBorder="1" applyAlignment="1">
      <alignment horizontal="center"/>
    </xf>
    <xf numFmtId="0" fontId="0" fillId="5" borderId="9" xfId="0" applyFill="1" applyBorder="1"/>
    <xf numFmtId="0" fontId="2" fillId="4" borderId="20" xfId="0" applyFont="1" applyFill="1" applyBorder="1"/>
    <xf numFmtId="0" fontId="2" fillId="4" borderId="6" xfId="0" applyFont="1" applyFill="1" applyBorder="1"/>
    <xf numFmtId="0" fontId="0" fillId="4" borderId="6" xfId="0" applyFill="1" applyBorder="1"/>
    <xf numFmtId="0" fontId="0" fillId="4" borderId="14" xfId="0" applyFill="1" applyBorder="1"/>
    <xf numFmtId="0" fontId="11" fillId="4" borderId="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1" xfId="0" applyBorder="1" applyAlignment="1">
      <alignment horizontal="center" vertical="center" wrapText="1"/>
    </xf>
    <xf numFmtId="0" fontId="9" fillId="0" borderId="4"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0" xfId="0" applyFont="1" applyBorder="1" applyAlignment="1">
      <alignment horizontal="left" vertical="center" wrapText="1"/>
    </xf>
    <xf numFmtId="0" fontId="12" fillId="0" borderId="1" xfId="0" applyFont="1" applyBorder="1" applyAlignment="1">
      <alignment horizontal="center" vertical="center"/>
    </xf>
    <xf numFmtId="0" fontId="31"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1" fillId="0" borderId="1" xfId="0" applyFont="1" applyBorder="1" applyAlignment="1">
      <alignment horizontal="center" vertical="center"/>
    </xf>
    <xf numFmtId="0" fontId="5" fillId="0" borderId="1" xfId="0" applyFont="1" applyBorder="1" applyAlignment="1">
      <alignment horizontal="center" vertical="center" wrapText="1"/>
    </xf>
    <xf numFmtId="0" fontId="1" fillId="8" borderId="4" xfId="0" applyFont="1" applyFill="1" applyBorder="1" applyAlignment="1">
      <alignment horizontal="center" vertical="center" wrapText="1"/>
    </xf>
    <xf numFmtId="0" fontId="0" fillId="0" borderId="0" xfId="0" applyAlignment="1">
      <alignment horizontal="center"/>
    </xf>
    <xf numFmtId="0" fontId="42" fillId="0" borderId="1" xfId="0" applyFont="1" applyBorder="1" applyAlignment="1" applyProtection="1">
      <alignment horizontal="center" vertical="center"/>
      <protection locked="0"/>
    </xf>
    <xf numFmtId="0" fontId="42" fillId="0" borderId="4"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readingOrder="1"/>
      <protection locked="0"/>
    </xf>
    <xf numFmtId="0" fontId="22" fillId="0" borderId="4" xfId="0" applyFont="1" applyBorder="1" applyAlignment="1" applyProtection="1">
      <alignment horizontal="center" vertical="center" wrapText="1"/>
      <protection locked="0"/>
    </xf>
    <xf numFmtId="0" fontId="22" fillId="7" borderId="1"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5" fillId="7" borderId="1" xfId="0" applyFont="1" applyFill="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45" fillId="7" borderId="4"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9" fillId="0" borderId="1"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Protection="1">
      <protection locked="0"/>
    </xf>
    <xf numFmtId="0" fontId="23" fillId="0" borderId="1" xfId="0" applyFont="1" applyBorder="1" applyAlignment="1">
      <alignment horizontal="center" vertical="center" wrapText="1"/>
    </xf>
    <xf numFmtId="0" fontId="3" fillId="12" borderId="1" xfId="0" applyFont="1" applyFill="1"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42" fillId="0" borderId="1" xfId="0" applyFont="1" applyBorder="1" applyAlignment="1" applyProtection="1">
      <alignment horizontal="left" vertical="center" wrapText="1"/>
      <protection locked="0"/>
    </xf>
    <xf numFmtId="0" fontId="42" fillId="0" borderId="4" xfId="0" applyFont="1" applyBorder="1" applyAlignment="1" applyProtection="1">
      <alignment horizontal="left" vertical="center" wrapText="1"/>
      <protection locked="0"/>
    </xf>
    <xf numFmtId="0" fontId="10" fillId="4" borderId="1" xfId="0" applyFont="1" applyFill="1" applyBorder="1" applyAlignment="1">
      <alignment horizontal="center" vertical="center" wrapText="1" readingOrder="1"/>
    </xf>
    <xf numFmtId="0" fontId="28" fillId="0" borderId="1"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readingOrder="1"/>
      <protection locked="0"/>
    </xf>
    <xf numFmtId="0" fontId="9" fillId="0" borderId="1" xfId="0" applyFont="1" applyBorder="1" applyAlignment="1" applyProtection="1">
      <alignment horizontal="center" vertical="center" wrapText="1" readingOrder="1"/>
      <protection locked="0"/>
    </xf>
    <xf numFmtId="0" fontId="22" fillId="0" borderId="1" xfId="0" applyFont="1" applyBorder="1" applyAlignment="1" applyProtection="1">
      <alignment horizontal="center" vertical="center" wrapText="1"/>
      <protection locked="0"/>
    </xf>
    <xf numFmtId="0" fontId="27" fillId="3" borderId="1" xfId="0" applyFont="1" applyFill="1" applyBorder="1" applyAlignment="1">
      <alignment horizontal="center" vertical="center" wrapText="1" readingOrder="1"/>
    </xf>
    <xf numFmtId="0" fontId="9" fillId="0" borderId="1"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readingOrder="1"/>
      <protection locked="0"/>
    </xf>
    <xf numFmtId="0" fontId="22" fillId="0" borderId="10" xfId="0"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readingOrder="1"/>
    </xf>
    <xf numFmtId="0" fontId="22" fillId="0" borderId="1" xfId="0" applyFont="1" applyBorder="1" applyAlignment="1" applyProtection="1">
      <alignment horizontal="center" vertical="center" wrapText="1" readingOrder="1"/>
      <protection locked="0"/>
    </xf>
    <xf numFmtId="14" fontId="4" fillId="5" borderId="12" xfId="0" applyNumberFormat="1" applyFont="1" applyFill="1" applyBorder="1" applyAlignment="1">
      <alignment horizontal="center" vertical="center" wrapText="1" readingOrder="1"/>
    </xf>
    <xf numFmtId="14" fontId="4" fillId="5" borderId="0" xfId="0" applyNumberFormat="1" applyFont="1" applyFill="1" applyAlignment="1">
      <alignment horizontal="center" vertical="center" wrapText="1" readingOrder="1"/>
    </xf>
    <xf numFmtId="0" fontId="29" fillId="0" borderId="1" xfId="0" applyFont="1" applyBorder="1" applyAlignment="1" applyProtection="1">
      <alignment horizontal="center" vertical="center" wrapText="1"/>
      <protection locked="0"/>
    </xf>
    <xf numFmtId="0" fontId="10" fillId="4" borderId="10" xfId="0" applyFont="1" applyFill="1" applyBorder="1" applyAlignment="1">
      <alignment horizontal="center" vertical="center" wrapText="1" readingOrder="1"/>
    </xf>
    <xf numFmtId="0" fontId="13" fillId="3" borderId="1" xfId="0" applyFont="1" applyFill="1" applyBorder="1" applyAlignment="1">
      <alignment horizontal="center" vertical="center" wrapText="1" readingOrder="1"/>
    </xf>
    <xf numFmtId="0" fontId="42" fillId="0" borderId="1" xfId="0" applyFont="1" applyBorder="1" applyAlignment="1" applyProtection="1">
      <alignment horizontal="center" vertical="center" wrapText="1" readingOrder="1"/>
      <protection locked="0"/>
    </xf>
    <xf numFmtId="0" fontId="10" fillId="4" borderId="4" xfId="0" applyFont="1" applyFill="1" applyBorder="1" applyAlignment="1">
      <alignment horizontal="center" vertical="center" wrapText="1" readingOrder="1"/>
    </xf>
    <xf numFmtId="0" fontId="10" fillId="4" borderId="3" xfId="0" applyFont="1" applyFill="1" applyBorder="1" applyAlignment="1">
      <alignment horizontal="center" vertical="center" wrapText="1" readingOrder="1"/>
    </xf>
    <xf numFmtId="0" fontId="22" fillId="0" borderId="4"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6" fillId="5" borderId="4" xfId="0" applyFont="1" applyFill="1" applyBorder="1" applyAlignment="1">
      <alignment horizontal="center" vertical="center" wrapText="1" readingOrder="1"/>
    </xf>
    <xf numFmtId="0" fontId="6" fillId="5" borderId="3" xfId="0" applyFont="1" applyFill="1" applyBorder="1" applyAlignment="1">
      <alignment horizontal="center" vertical="center" wrapText="1" readingOrder="1"/>
    </xf>
    <xf numFmtId="0" fontId="26" fillId="0" borderId="1" xfId="0" applyFont="1" applyBorder="1" applyAlignment="1" applyProtection="1">
      <alignment horizontal="center" vertical="center" wrapText="1" readingOrder="1"/>
      <protection locked="0"/>
    </xf>
    <xf numFmtId="0" fontId="34" fillId="0" borderId="1" xfId="1" applyFont="1" applyBorder="1" applyAlignment="1" applyProtection="1">
      <alignment horizontal="center" vertical="center" wrapText="1" readingOrder="1"/>
      <protection locked="0"/>
    </xf>
    <xf numFmtId="14" fontId="4" fillId="5" borderId="18" xfId="0" applyNumberFormat="1" applyFont="1" applyFill="1" applyBorder="1" applyAlignment="1">
      <alignment horizontal="center" vertical="center" wrapText="1" readingOrder="1"/>
    </xf>
    <xf numFmtId="14" fontId="4" fillId="5" borderId="1" xfId="0" applyNumberFormat="1" applyFont="1" applyFill="1" applyBorder="1" applyAlignment="1">
      <alignment horizontal="center" vertical="center" wrapText="1" readingOrder="1"/>
    </xf>
    <xf numFmtId="0" fontId="8" fillId="5" borderId="1" xfId="0" applyFont="1" applyFill="1" applyBorder="1" applyAlignment="1">
      <alignment horizontal="center" vertical="center" wrapText="1" readingOrder="1"/>
    </xf>
    <xf numFmtId="0" fontId="29" fillId="0" borderId="4" xfId="0" applyFont="1" applyBorder="1" applyAlignment="1" applyProtection="1">
      <alignment horizontal="center" vertical="center" wrapText="1" readingOrder="1"/>
      <protection locked="0"/>
    </xf>
    <xf numFmtId="0" fontId="29" fillId="0" borderId="3" xfId="0" applyFont="1" applyBorder="1" applyAlignment="1" applyProtection="1">
      <alignment horizontal="center" vertical="center" wrapText="1" readingOrder="1"/>
      <protection locked="0"/>
    </xf>
    <xf numFmtId="0" fontId="42" fillId="0" borderId="4" xfId="0" applyFont="1" applyBorder="1" applyAlignment="1" applyProtection="1">
      <alignment horizontal="center" vertical="center" wrapText="1" readingOrder="1"/>
      <protection locked="0"/>
    </xf>
    <xf numFmtId="0" fontId="42" fillId="0" borderId="3" xfId="0" applyFont="1" applyBorder="1" applyAlignment="1" applyProtection="1">
      <alignment horizontal="center" vertical="center" wrapText="1" readingOrder="1"/>
      <protection locked="0"/>
    </xf>
    <xf numFmtId="0" fontId="10" fillId="4" borderId="1" xfId="0" applyFont="1" applyFill="1" applyBorder="1" applyAlignment="1" applyProtection="1">
      <alignment horizontal="center" vertical="center" wrapText="1" readingOrder="1"/>
      <protection locked="0"/>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6" fillId="5" borderId="3"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2" fillId="0" borderId="4" xfId="0" applyFont="1" applyBorder="1" applyAlignment="1" applyProtection="1">
      <alignment horizontal="center" vertical="center" wrapText="1"/>
      <protection locked="0"/>
    </xf>
    <xf numFmtId="0" fontId="42" fillId="0" borderId="5" xfId="0" applyFont="1" applyBorder="1" applyAlignment="1" applyProtection="1">
      <alignment horizontal="center" vertical="center" wrapText="1"/>
      <protection locked="0"/>
    </xf>
    <xf numFmtId="0" fontId="15" fillId="0" borderId="7" xfId="0" applyFont="1" applyBorder="1" applyAlignment="1">
      <alignment horizontal="left" vertical="center"/>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wrapText="1"/>
    </xf>
    <xf numFmtId="0" fontId="3" fillId="11" borderId="1" xfId="0" applyFont="1" applyFill="1" applyBorder="1" applyAlignment="1">
      <alignment horizontal="center" vertical="center"/>
    </xf>
    <xf numFmtId="0" fontId="36"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14"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6" fillId="5" borderId="1" xfId="0" applyFont="1" applyFill="1" applyBorder="1" applyAlignment="1">
      <alignment horizontal="center" vertical="center" textRotation="90" wrapText="1"/>
    </xf>
    <xf numFmtId="0" fontId="6" fillId="5" borderId="10" xfId="0" applyFont="1" applyFill="1" applyBorder="1" applyAlignment="1">
      <alignment horizontal="center" vertical="center" textRotation="90" wrapText="1"/>
    </xf>
    <xf numFmtId="0" fontId="5"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47" fillId="5" borderId="1" xfId="0" applyFont="1" applyFill="1" applyBorder="1" applyAlignment="1">
      <alignment horizontal="center" vertical="center"/>
    </xf>
    <xf numFmtId="0" fontId="32" fillId="4" borderId="1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4" fillId="5" borderId="0" xfId="0" applyFont="1" applyFill="1" applyAlignment="1">
      <alignment horizontal="center" vertical="center" wrapText="1"/>
    </xf>
    <xf numFmtId="0" fontId="2" fillId="5" borderId="0" xfId="0" applyFont="1" applyFill="1" applyAlignment="1">
      <alignment horizontal="center" vertical="center" wrapText="1"/>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7" xfId="0" applyBorder="1" applyAlignment="1">
      <alignment horizontal="center" vertical="center" wrapText="1"/>
    </xf>
    <xf numFmtId="1" fontId="1" fillId="3" borderId="12" xfId="0" applyNumberFormat="1" applyFont="1" applyFill="1" applyBorder="1" applyAlignment="1">
      <alignment horizontal="center" vertical="center"/>
    </xf>
    <xf numFmtId="1" fontId="1" fillId="3" borderId="13" xfId="0" applyNumberFormat="1" applyFont="1" applyFill="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6" fillId="3" borderId="12" xfId="0" applyFont="1" applyFill="1" applyBorder="1" applyAlignment="1">
      <alignment horizontal="center" vertical="center"/>
    </xf>
    <xf numFmtId="0" fontId="6" fillId="3" borderId="0" xfId="0" applyFont="1" applyFill="1" applyAlignment="1">
      <alignment horizontal="center" vertical="center"/>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0" fontId="6" fillId="5" borderId="0" xfId="0" applyFont="1" applyFill="1" applyAlignment="1">
      <alignment horizontal="center" vertical="center"/>
    </xf>
    <xf numFmtId="0" fontId="1" fillId="3" borderId="12" xfId="0" applyFont="1" applyFill="1" applyBorder="1" applyAlignment="1">
      <alignment horizontal="center"/>
    </xf>
    <xf numFmtId="0" fontId="1" fillId="3" borderId="0" xfId="0" applyFont="1" applyFill="1" applyAlignment="1">
      <alignment horizont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7" fillId="4" borderId="0" xfId="0" applyFont="1" applyFill="1" applyAlignment="1">
      <alignment horizontal="right" vertical="center" wrapText="1"/>
    </xf>
    <xf numFmtId="0" fontId="29" fillId="0" borderId="5"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 fillId="4" borderId="12" xfId="0" applyFont="1" applyFill="1" applyBorder="1" applyAlignment="1">
      <alignment horizontal="right" vertical="center"/>
    </xf>
    <xf numFmtId="0" fontId="2" fillId="4" borderId="0" xfId="0" applyFont="1" applyFill="1" applyAlignment="1">
      <alignment horizontal="right" vertical="center"/>
    </xf>
    <xf numFmtId="0" fontId="42" fillId="0" borderId="1"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4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 fillId="4" borderId="15" xfId="0" applyFont="1" applyFill="1" applyBorder="1" applyAlignment="1">
      <alignment horizontal="right" vertical="center"/>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 xfId="0" applyFont="1" applyBorder="1" applyAlignment="1">
      <alignment horizontal="center" vertical="center" wrapText="1"/>
    </xf>
    <xf numFmtId="0" fontId="42" fillId="0" borderId="1" xfId="0" applyFont="1" applyBorder="1" applyAlignment="1" applyProtection="1">
      <alignment horizontal="center" vertical="center" wrapText="1"/>
      <protection locked="0"/>
    </xf>
    <xf numFmtId="0" fontId="0" fillId="0" borderId="16" xfId="0" applyBorder="1" applyAlignment="1">
      <alignment horizontal="center"/>
    </xf>
    <xf numFmtId="0" fontId="0" fillId="0" borderId="19" xfId="0" applyBorder="1" applyAlignment="1">
      <alignment horizontal="center"/>
    </xf>
    <xf numFmtId="0" fontId="2" fillId="4" borderId="13" xfId="0" applyFont="1" applyFill="1" applyBorder="1" applyAlignment="1">
      <alignment horizontal="right" vertical="center"/>
    </xf>
    <xf numFmtId="0" fontId="2" fillId="4" borderId="15"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17" xfId="0" applyFont="1" applyFill="1" applyBorder="1" applyAlignment="1">
      <alignment horizontal="right" vertical="center"/>
    </xf>
    <xf numFmtId="0" fontId="2" fillId="4" borderId="7" xfId="0" applyFont="1" applyFill="1" applyBorder="1" applyAlignment="1">
      <alignment horizontal="right" vertical="center"/>
    </xf>
    <xf numFmtId="0" fontId="29" fillId="0" borderId="9"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29" fillId="0" borderId="13"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2" xfId="0" applyFont="1" applyBorder="1" applyAlignment="1">
      <alignment horizontal="center" vertical="center" wrapText="1"/>
    </xf>
    <xf numFmtId="0" fontId="0" fillId="4" borderId="5" xfId="0" applyFill="1" applyBorder="1" applyAlignment="1">
      <alignment horizontal="center"/>
    </xf>
    <xf numFmtId="0" fontId="2" fillId="4" borderId="6" xfId="0" applyFont="1" applyFill="1" applyBorder="1" applyAlignment="1">
      <alignment horizontal="right" vertical="center" wrapText="1"/>
    </xf>
    <xf numFmtId="0" fontId="2" fillId="4" borderId="6" xfId="0" applyFont="1" applyFill="1" applyBorder="1" applyAlignment="1">
      <alignment horizontal="right" vertical="center"/>
    </xf>
    <xf numFmtId="0" fontId="2" fillId="4" borderId="0" xfId="0" applyFont="1" applyFill="1" applyAlignment="1">
      <alignment horizontal="center"/>
    </xf>
    <xf numFmtId="0" fontId="2" fillId="4" borderId="13" xfId="0" applyFont="1" applyFill="1" applyBorder="1" applyAlignment="1">
      <alignment horizontal="center"/>
    </xf>
    <xf numFmtId="0" fontId="2" fillId="4" borderId="15" xfId="0" applyFont="1" applyFill="1" applyBorder="1" applyAlignment="1">
      <alignment horizontal="right"/>
    </xf>
    <xf numFmtId="0" fontId="2" fillId="4" borderId="0" xfId="0" applyFont="1" applyFill="1" applyAlignment="1">
      <alignment horizontal="right"/>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 fillId="4" borderId="13" xfId="0" applyFont="1" applyFill="1" applyBorder="1" applyAlignment="1">
      <alignment horizontal="right" vertical="center" wrapText="1"/>
    </xf>
    <xf numFmtId="0" fontId="4" fillId="5" borderId="6" xfId="0" applyFont="1" applyFill="1" applyBorder="1" applyAlignment="1">
      <alignment horizontal="center" vertical="center"/>
    </xf>
    <xf numFmtId="0" fontId="4" fillId="5"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0" xfId="0" applyFont="1" applyFill="1" applyAlignment="1">
      <alignment horizontal="center" vertical="center"/>
    </xf>
    <xf numFmtId="0" fontId="2" fillId="4" borderId="13" xfId="0" applyFont="1" applyFill="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8" fillId="4" borderId="1" xfId="0" applyFont="1" applyFill="1" applyBorder="1" applyAlignment="1">
      <alignment horizontal="center" vertical="center" wrapText="1"/>
    </xf>
    <xf numFmtId="0" fontId="28" fillId="0" borderId="10"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8" fillId="4" borderId="10" xfId="0" applyFont="1" applyFill="1" applyBorder="1" applyAlignment="1">
      <alignment horizontal="center" vertical="center" wrapText="1"/>
    </xf>
    <xf numFmtId="0" fontId="8" fillId="4" borderId="1" xfId="0" applyFont="1" applyFill="1" applyBorder="1" applyAlignment="1">
      <alignment horizontal="center" vertical="center"/>
    </xf>
    <xf numFmtId="0" fontId="28" fillId="7" borderId="1"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8" fillId="4" borderId="10" xfId="0" applyFont="1" applyFill="1" applyBorder="1" applyAlignment="1">
      <alignment horizontal="center" vertical="center"/>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10"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2" fillId="5" borderId="1" xfId="0" applyFont="1" applyFill="1" applyBorder="1" applyAlignment="1">
      <alignment horizontal="center" vertical="center"/>
    </xf>
    <xf numFmtId="0" fontId="28"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9" fillId="0" borderId="9"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21"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5" borderId="18" xfId="0" applyFont="1" applyFill="1" applyBorder="1" applyAlignment="1">
      <alignment horizontal="center" vertical="center"/>
    </xf>
    <xf numFmtId="0" fontId="0" fillId="0" borderId="0" xfId="0" applyAlignment="1">
      <alignment horizont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Performance Restrainer Attribute</a:t>
            </a:r>
            <a:r>
              <a:rPr lang="en-US" b="1" baseline="0"/>
              <a:t> Distribution Summary</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solidFill>
            </a:ln>
          </c:spPr>
          <c:dPt>
            <c:idx val="0"/>
            <c:bubble3D val="0"/>
            <c:spPr>
              <a:solidFill>
                <a:srgbClr val="FFFF00"/>
              </a:solidFill>
              <a:ln w="19050">
                <a:solidFill>
                  <a:schemeClr val="tx1"/>
                </a:solidFill>
              </a:ln>
              <a:effectLst/>
            </c:spPr>
            <c:extLst>
              <c:ext xmlns:c16="http://schemas.microsoft.com/office/drawing/2014/chart" uri="{C3380CC4-5D6E-409C-BE32-E72D297353CC}">
                <c16:uniqueId val="{00000001-9B70-4682-A9D6-AF1CC78119A7}"/>
              </c:ext>
            </c:extLst>
          </c:dPt>
          <c:dPt>
            <c:idx val="1"/>
            <c:bubble3D val="0"/>
            <c:spPr>
              <a:solidFill>
                <a:srgbClr val="FF0000"/>
              </a:solidFill>
              <a:ln w="19050">
                <a:solidFill>
                  <a:schemeClr val="tx1"/>
                </a:solidFill>
              </a:ln>
              <a:effectLst/>
            </c:spPr>
            <c:extLst>
              <c:ext xmlns:c16="http://schemas.microsoft.com/office/drawing/2014/chart" uri="{C3380CC4-5D6E-409C-BE32-E72D297353CC}">
                <c16:uniqueId val="{00000003-9B70-4682-A9D6-AF1CC78119A7}"/>
              </c:ext>
            </c:extLst>
          </c:dPt>
          <c:dPt>
            <c:idx val="2"/>
            <c:bubble3D val="0"/>
            <c:spPr>
              <a:solidFill>
                <a:srgbClr val="00B050"/>
              </a:solidFill>
              <a:ln w="19050">
                <a:solidFill>
                  <a:schemeClr val="tx1"/>
                </a:solidFill>
              </a:ln>
              <a:effectLst/>
            </c:spPr>
            <c:extLst>
              <c:ext xmlns:c16="http://schemas.microsoft.com/office/drawing/2014/chart" uri="{C3380CC4-5D6E-409C-BE32-E72D297353CC}">
                <c16:uniqueId val="{00000005-9B70-4682-A9D6-AF1CC78119A7}"/>
              </c:ext>
            </c:extLst>
          </c:dPt>
          <c:dPt>
            <c:idx val="3"/>
            <c:bubble3D val="0"/>
            <c:spPr>
              <a:solidFill>
                <a:schemeClr val="accent4"/>
              </a:solidFill>
              <a:ln w="19050">
                <a:solidFill>
                  <a:schemeClr val="tx1"/>
                </a:solidFill>
              </a:ln>
              <a:effectLst/>
            </c:spPr>
            <c:extLst>
              <c:ext xmlns:c16="http://schemas.microsoft.com/office/drawing/2014/chart" uri="{C3380CC4-5D6E-409C-BE32-E72D297353CC}">
                <c16:uniqueId val="{00000007-9B70-4682-A9D6-AF1CC78119A7}"/>
              </c:ext>
            </c:extLst>
          </c:dPt>
          <c:dPt>
            <c:idx val="4"/>
            <c:bubble3D val="0"/>
            <c:spPr>
              <a:solidFill>
                <a:schemeClr val="tx1"/>
              </a:solidFill>
              <a:ln w="19050">
                <a:solidFill>
                  <a:schemeClr val="tx1"/>
                </a:solidFill>
              </a:ln>
              <a:effectLst/>
            </c:spPr>
            <c:extLst>
              <c:ext xmlns:c16="http://schemas.microsoft.com/office/drawing/2014/chart" uri="{C3380CC4-5D6E-409C-BE32-E72D297353CC}">
                <c16:uniqueId val="{00000009-9B70-4682-A9D6-AF1CC78119A7}"/>
              </c:ext>
            </c:extLst>
          </c:dPt>
          <c:dPt>
            <c:idx val="5"/>
            <c:bubble3D val="0"/>
            <c:spPr>
              <a:solidFill>
                <a:schemeClr val="accent6"/>
              </a:solidFill>
              <a:ln w="19050">
                <a:solidFill>
                  <a:schemeClr val="tx1"/>
                </a:solidFill>
              </a:ln>
              <a:effectLst/>
            </c:spPr>
            <c:extLst>
              <c:ext xmlns:c16="http://schemas.microsoft.com/office/drawing/2014/chart" uri="{C3380CC4-5D6E-409C-BE32-E72D297353CC}">
                <c16:uniqueId val="{0000000B-9B70-4682-A9D6-AF1CC78119A7}"/>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DISTRIBUTION!$E$4:$E$9</c:f>
              <c:strCache>
                <c:ptCount val="6"/>
                <c:pt idx="0">
                  <c:v>ENVIRONMENT/CULTURE</c:v>
                </c:pt>
                <c:pt idx="1">
                  <c:v>PEOPLE/CAPABILITY</c:v>
                </c:pt>
                <c:pt idx="2">
                  <c:v>WORK/PROCESS</c:v>
                </c:pt>
                <c:pt idx="3">
                  <c:v>CONTENT/RESOURCES</c:v>
                </c:pt>
                <c:pt idx="4">
                  <c:v>TECHNOLOGY/SYSTEMS</c:v>
                </c:pt>
                <c:pt idx="5">
                  <c:v>ANALYTICS/IMPACT</c:v>
                </c:pt>
              </c:strCache>
            </c:strRef>
          </c:cat>
          <c:val>
            <c:numRef>
              <c:f>DISTRIBUTION!$H$4:$H$9</c:f>
              <c:numCache>
                <c:formatCode>0</c:formatCode>
                <c:ptCount val="6"/>
                <c:pt idx="0">
                  <c:v>2</c:v>
                </c:pt>
                <c:pt idx="1">
                  <c:v>0</c:v>
                </c:pt>
                <c:pt idx="2">
                  <c:v>0</c:v>
                </c:pt>
                <c:pt idx="3">
                  <c:v>0</c:v>
                </c:pt>
                <c:pt idx="4">
                  <c:v>1</c:v>
                </c:pt>
                <c:pt idx="5">
                  <c:v>0</c:v>
                </c:pt>
              </c:numCache>
            </c:numRef>
          </c:val>
          <c:extLst>
            <c:ext xmlns:c16="http://schemas.microsoft.com/office/drawing/2014/chart" uri="{C3380CC4-5D6E-409C-BE32-E72D297353CC}">
              <c16:uniqueId val="{0000000C-9B70-4682-A9D6-AF1CC78119A7}"/>
            </c:ext>
          </c:extLst>
        </c:ser>
        <c:dLbls>
          <c:showLegendKey val="0"/>
          <c:showVal val="0"/>
          <c:showCatName val="0"/>
          <c:showSerName val="0"/>
          <c:showPercent val="0"/>
          <c:showBubbleSize val="0"/>
          <c:showLeaderLines val="0"/>
        </c:dLbls>
        <c:firstSliceAng val="0"/>
      </c:pieChart>
      <c:spPr>
        <a:noFill/>
        <a:ln>
          <a:noFill/>
        </a:ln>
        <a:effectLst/>
      </c:spPr>
    </c:plotArea>
    <c:legend>
      <c:legendPos val="r"/>
      <c:layout>
        <c:manualLayout>
          <c:xMode val="edge"/>
          <c:yMode val="edge"/>
          <c:x val="0.62172374772009431"/>
          <c:y val="0.2760109477760147"/>
          <c:w val="0.361223958575426"/>
          <c:h val="0.55983334744447266"/>
        </c:manualLayout>
      </c:layout>
      <c:overlay val="0"/>
      <c:spPr>
        <a:solidFill>
          <a:schemeClr val="accent3">
            <a:lumMod val="60000"/>
            <a:lumOff val="40000"/>
          </a:schemeClr>
        </a:solidFill>
        <a:ln>
          <a:noFill/>
        </a:ln>
        <a:effectLst/>
      </c:spPr>
      <c:txPr>
        <a:bodyPr rot="0" spcFirstLastPara="1" vertOverflow="ellipsis" vert="horz" wrap="square" anchor="ctr" anchorCtr="1"/>
        <a:lstStyle/>
        <a:p>
          <a:pPr>
            <a:defRPr sz="1200" b="0" i="0" u="none" strike="noStrike" kern="1200" baseline="0">
              <a:ln>
                <a:solidFill>
                  <a:schemeClr val="tx1"/>
                </a:solidFill>
              </a:ln>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3">
        <a:lumMod val="40000"/>
        <a:lumOff val="60000"/>
      </a:schemeClr>
    </a:solidFill>
    <a:ln w="25400" cap="flat" cmpd="sng" algn="ctr">
      <a:solidFill>
        <a:schemeClr val="accent3">
          <a:lumMod val="50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152400</xdr:colOff>
      <xdr:row>10</xdr:row>
      <xdr:rowOff>129540</xdr:rowOff>
    </xdr:from>
    <xdr:to>
      <xdr:col>12</xdr:col>
      <xdr:colOff>320040</xdr:colOff>
      <xdr:row>32</xdr:row>
      <xdr:rowOff>114300</xdr:rowOff>
    </xdr:to>
    <xdr:graphicFrame macro="">
      <xdr:nvGraphicFramePr>
        <xdr:cNvPr id="3" name="Chart 2">
          <a:extLst>
            <a:ext uri="{FF2B5EF4-FFF2-40B4-BE49-F238E27FC236}">
              <a16:creationId xmlns:a16="http://schemas.microsoft.com/office/drawing/2014/main" id="{D4F2CECA-7A53-4ED8-8F14-9F65BB8CF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N32"/>
  <sheetViews>
    <sheetView tabSelected="1" view="pageLayout" zoomScale="85" zoomScaleNormal="100" zoomScaleSheetLayoutView="80" zoomScalePageLayoutView="85" workbookViewId="0">
      <selection activeCell="I4" sqref="I4:J4"/>
    </sheetView>
  </sheetViews>
  <sheetFormatPr defaultColWidth="8.88671875" defaultRowHeight="14.4" x14ac:dyDescent="0.3"/>
  <cols>
    <col min="1" max="1" width="12.6640625" customWidth="1"/>
    <col min="2" max="2" width="9.5546875" customWidth="1"/>
    <col min="3" max="3" width="12.6640625" customWidth="1"/>
    <col min="4" max="4" width="8.88671875" customWidth="1"/>
    <col min="5" max="5" width="12.6640625" customWidth="1"/>
    <col min="6" max="6" width="8.88671875" customWidth="1"/>
    <col min="7" max="7" width="12.6640625" customWidth="1"/>
    <col min="8" max="8" width="8.88671875" customWidth="1"/>
    <col min="9" max="9" width="12.6640625" customWidth="1"/>
    <col min="10" max="10" width="8.88671875" customWidth="1"/>
    <col min="11" max="11" width="9.33203125" customWidth="1"/>
    <col min="12" max="12" width="13.6640625" customWidth="1"/>
    <col min="13" max="13" width="9.109375" customWidth="1"/>
  </cols>
  <sheetData>
    <row r="1" spans="1:14" ht="25.5" customHeight="1" x14ac:dyDescent="0.3">
      <c r="A1" s="142" t="s">
        <v>80</v>
      </c>
      <c r="B1" s="143"/>
      <c r="C1" s="131" t="s">
        <v>235</v>
      </c>
      <c r="D1" s="144"/>
      <c r="E1" s="144"/>
      <c r="F1" s="144"/>
      <c r="G1" s="138" t="s">
        <v>79</v>
      </c>
      <c r="H1" s="139"/>
      <c r="I1" s="140" t="s">
        <v>236</v>
      </c>
      <c r="J1" s="141"/>
      <c r="K1" s="54" t="s">
        <v>24</v>
      </c>
      <c r="L1" s="102" t="s">
        <v>241</v>
      </c>
      <c r="M1" s="4"/>
      <c r="N1" s="4"/>
    </row>
    <row r="2" spans="1:14" ht="25.5" customHeight="1" x14ac:dyDescent="0.3">
      <c r="A2" s="121" t="s">
        <v>91</v>
      </c>
      <c r="B2" s="121"/>
      <c r="C2" s="125" t="s">
        <v>264</v>
      </c>
      <c r="D2" s="122"/>
      <c r="E2" s="122"/>
      <c r="F2" s="122"/>
      <c r="G2" s="121" t="s">
        <v>27</v>
      </c>
      <c r="H2" s="121"/>
      <c r="I2" s="131" t="s">
        <v>237</v>
      </c>
      <c r="J2" s="131"/>
      <c r="K2" s="131" t="s">
        <v>238</v>
      </c>
      <c r="L2" s="131"/>
      <c r="M2" s="1"/>
      <c r="N2" s="4"/>
    </row>
    <row r="3" spans="1:14" ht="25.5" customHeight="1" x14ac:dyDescent="0.3">
      <c r="A3" s="135" t="s">
        <v>14</v>
      </c>
      <c r="B3" s="135"/>
      <c r="C3" s="129" t="s">
        <v>242</v>
      </c>
      <c r="D3" s="129"/>
      <c r="E3" s="129"/>
      <c r="F3" s="129"/>
      <c r="G3" s="121" t="s">
        <v>4</v>
      </c>
      <c r="H3" s="121"/>
      <c r="I3" s="131" t="s">
        <v>239</v>
      </c>
      <c r="J3" s="131"/>
      <c r="K3" s="131" t="s">
        <v>239</v>
      </c>
      <c r="L3" s="131"/>
      <c r="M3" s="1"/>
      <c r="N3" s="4"/>
    </row>
    <row r="4" spans="1:14" ht="36" customHeight="1" x14ac:dyDescent="0.3">
      <c r="A4" s="132"/>
      <c r="B4" s="133"/>
      <c r="C4" s="133"/>
      <c r="D4" s="133"/>
      <c r="E4" s="133"/>
      <c r="F4" s="133"/>
      <c r="G4" s="139" t="s">
        <v>15</v>
      </c>
      <c r="H4" s="121"/>
      <c r="I4" s="131" t="s">
        <v>240</v>
      </c>
      <c r="J4" s="131"/>
      <c r="K4" s="131" t="s">
        <v>240</v>
      </c>
      <c r="L4" s="131"/>
      <c r="M4" s="1"/>
      <c r="N4" s="1"/>
    </row>
    <row r="5" spans="1:14" ht="7.2" customHeight="1" x14ac:dyDescent="0.3">
      <c r="A5" s="146"/>
      <c r="B5" s="146"/>
      <c r="C5" s="146"/>
      <c r="D5" s="146"/>
      <c r="E5" s="146"/>
      <c r="F5" s="146"/>
      <c r="G5" s="147"/>
      <c r="H5" s="147"/>
      <c r="I5" s="147"/>
      <c r="J5" s="147"/>
      <c r="K5" s="147"/>
      <c r="L5" s="147"/>
      <c r="M5" s="1"/>
      <c r="N5" s="1"/>
    </row>
    <row r="6" spans="1:14" ht="21.6" customHeight="1" x14ac:dyDescent="0.3">
      <c r="A6" s="136" t="s">
        <v>22</v>
      </c>
      <c r="B6" s="136"/>
      <c r="C6" s="131" t="s">
        <v>236</v>
      </c>
      <c r="D6" s="131"/>
      <c r="E6" s="134"/>
      <c r="F6" s="134"/>
      <c r="G6" s="134"/>
      <c r="H6" s="134"/>
      <c r="I6" s="123"/>
      <c r="J6" s="123"/>
      <c r="K6" s="123"/>
      <c r="L6" s="123"/>
      <c r="M6" s="1"/>
      <c r="N6" s="1"/>
    </row>
    <row r="7" spans="1:14" ht="21.6" customHeight="1" x14ac:dyDescent="0.3">
      <c r="A7" s="130" t="s">
        <v>16</v>
      </c>
      <c r="B7" s="130"/>
      <c r="C7" s="131" t="s">
        <v>243</v>
      </c>
      <c r="D7" s="131"/>
      <c r="E7" s="134"/>
      <c r="F7" s="134"/>
      <c r="G7" s="134"/>
      <c r="H7" s="134"/>
      <c r="I7" s="123"/>
      <c r="J7" s="123"/>
      <c r="K7" s="123"/>
      <c r="L7" s="123"/>
      <c r="M7" s="1"/>
      <c r="N7" s="1"/>
    </row>
    <row r="8" spans="1:14" ht="21.6" customHeight="1" x14ac:dyDescent="0.3">
      <c r="A8" s="121" t="s">
        <v>4</v>
      </c>
      <c r="B8" s="121"/>
      <c r="C8" s="123"/>
      <c r="D8" s="123"/>
      <c r="E8" s="134"/>
      <c r="F8" s="134"/>
      <c r="G8" s="134"/>
      <c r="H8" s="134"/>
      <c r="I8" s="123"/>
      <c r="J8" s="123"/>
      <c r="K8" s="123"/>
      <c r="L8" s="123"/>
      <c r="M8" s="3"/>
      <c r="N8" s="1"/>
    </row>
    <row r="9" spans="1:14" ht="36" customHeight="1" x14ac:dyDescent="0.3">
      <c r="A9" s="121" t="s">
        <v>15</v>
      </c>
      <c r="B9" s="121"/>
      <c r="C9" s="145"/>
      <c r="D9" s="123"/>
      <c r="E9" s="134"/>
      <c r="F9" s="134"/>
      <c r="G9" s="134"/>
      <c r="H9" s="134"/>
      <c r="I9" s="123"/>
      <c r="J9" s="123"/>
      <c r="K9" s="123"/>
      <c r="L9" s="123"/>
      <c r="M9" s="5"/>
      <c r="N9" s="1"/>
    </row>
    <row r="10" spans="1:14" ht="36" customHeight="1" x14ac:dyDescent="0.3">
      <c r="A10" s="121" t="s">
        <v>90</v>
      </c>
      <c r="B10" s="121"/>
      <c r="C10" s="131" t="s">
        <v>244</v>
      </c>
      <c r="D10" s="131"/>
      <c r="E10" s="134"/>
      <c r="F10" s="134"/>
      <c r="G10" s="123"/>
      <c r="H10" s="123"/>
      <c r="I10" s="123"/>
      <c r="J10" s="123"/>
      <c r="K10" s="123"/>
      <c r="L10" s="123"/>
      <c r="M10" s="5"/>
      <c r="N10" s="1"/>
    </row>
    <row r="11" spans="1:14" ht="60" customHeight="1" x14ac:dyDescent="0.3">
      <c r="A11" s="121" t="s">
        <v>19</v>
      </c>
      <c r="B11" s="121"/>
      <c r="C11" s="131" t="s">
        <v>245</v>
      </c>
      <c r="D11" s="131"/>
      <c r="E11" s="134"/>
      <c r="F11" s="134"/>
      <c r="G11" s="123"/>
      <c r="H11" s="123"/>
      <c r="I11" s="123"/>
      <c r="J11" s="123"/>
      <c r="K11" s="123"/>
      <c r="L11" s="123"/>
      <c r="M11" s="5"/>
      <c r="N11" s="1"/>
    </row>
    <row r="12" spans="1:14" ht="21.6" customHeight="1" x14ac:dyDescent="0.3">
      <c r="A12" s="130" t="s">
        <v>17</v>
      </c>
      <c r="B12" s="130"/>
      <c r="C12" s="137" t="s">
        <v>246</v>
      </c>
      <c r="D12" s="137"/>
      <c r="E12" s="123"/>
      <c r="F12" s="123"/>
      <c r="G12" s="123"/>
      <c r="H12" s="123"/>
      <c r="I12" s="123"/>
      <c r="J12" s="123"/>
      <c r="K12" s="123"/>
      <c r="L12" s="123"/>
      <c r="M12" s="5"/>
      <c r="N12" s="1"/>
    </row>
    <row r="13" spans="1:14" ht="20.25" customHeight="1" x14ac:dyDescent="0.3">
      <c r="A13" s="130"/>
      <c r="B13" s="130"/>
      <c r="C13" s="151"/>
      <c r="D13" s="152"/>
      <c r="E13" s="149"/>
      <c r="F13" s="150"/>
      <c r="G13" s="149"/>
      <c r="H13" s="150"/>
      <c r="I13" s="149"/>
      <c r="J13" s="150"/>
      <c r="K13" s="149"/>
      <c r="L13" s="150"/>
      <c r="M13" s="5"/>
      <c r="N13" s="1"/>
    </row>
    <row r="14" spans="1:14" ht="21.6" customHeight="1" x14ac:dyDescent="0.3">
      <c r="A14" s="130"/>
      <c r="B14" s="130"/>
      <c r="C14" s="149"/>
      <c r="D14" s="150"/>
      <c r="E14" s="149"/>
      <c r="F14" s="150"/>
      <c r="G14" s="149"/>
      <c r="H14" s="150"/>
      <c r="I14" s="149"/>
      <c r="J14" s="150"/>
      <c r="K14" s="149"/>
      <c r="L14" s="150"/>
      <c r="M14" s="5"/>
      <c r="N14" s="1"/>
    </row>
    <row r="15" spans="1:14" ht="21.6" customHeight="1" x14ac:dyDescent="0.3">
      <c r="A15" s="130"/>
      <c r="B15" s="130"/>
      <c r="C15" s="123"/>
      <c r="D15" s="123"/>
      <c r="E15" s="123"/>
      <c r="F15" s="123"/>
      <c r="G15" s="123"/>
      <c r="H15" s="123"/>
      <c r="I15" s="123"/>
      <c r="J15" s="123"/>
      <c r="K15" s="123"/>
      <c r="L15" s="123"/>
      <c r="M15" s="1"/>
      <c r="N15" s="1"/>
    </row>
    <row r="16" spans="1:14" ht="21.6" customHeight="1" x14ac:dyDescent="0.3">
      <c r="A16" s="130" t="s">
        <v>18</v>
      </c>
      <c r="B16" s="130"/>
      <c r="C16" s="137" t="s">
        <v>247</v>
      </c>
      <c r="D16" s="137"/>
      <c r="E16" s="123"/>
      <c r="F16" s="123"/>
      <c r="G16" s="123"/>
      <c r="H16" s="123"/>
      <c r="I16" s="123"/>
      <c r="J16" s="123"/>
      <c r="K16" s="123"/>
      <c r="L16" s="123"/>
      <c r="M16" s="3"/>
      <c r="N16" s="3"/>
    </row>
    <row r="17" spans="1:14" ht="21.6" customHeight="1" x14ac:dyDescent="0.3">
      <c r="A17" s="130"/>
      <c r="B17" s="130"/>
      <c r="C17" s="149"/>
      <c r="D17" s="150"/>
      <c r="E17" s="149"/>
      <c r="F17" s="150"/>
      <c r="G17" s="149"/>
      <c r="H17" s="150"/>
      <c r="I17" s="149"/>
      <c r="J17" s="150"/>
      <c r="K17" s="149"/>
      <c r="L17" s="150"/>
      <c r="M17" s="3"/>
      <c r="N17" s="3"/>
    </row>
    <row r="18" spans="1:14" ht="21.6" customHeight="1" x14ac:dyDescent="0.3">
      <c r="A18" s="130"/>
      <c r="B18" s="130"/>
      <c r="C18" s="149"/>
      <c r="D18" s="150"/>
      <c r="E18" s="149"/>
      <c r="F18" s="150"/>
      <c r="G18" s="149"/>
      <c r="H18" s="150"/>
      <c r="I18" s="149"/>
      <c r="J18" s="150"/>
      <c r="K18" s="149"/>
      <c r="L18" s="150"/>
      <c r="M18" s="3"/>
      <c r="N18" s="3"/>
    </row>
    <row r="19" spans="1:14" ht="21.6" customHeight="1" x14ac:dyDescent="0.3">
      <c r="A19" s="130"/>
      <c r="B19" s="130"/>
      <c r="C19" s="134"/>
      <c r="D19" s="134"/>
      <c r="E19" s="123"/>
      <c r="F19" s="123"/>
      <c r="G19" s="123"/>
      <c r="H19" s="123"/>
      <c r="I19" s="123"/>
      <c r="J19" s="123"/>
      <c r="K19" s="123"/>
      <c r="L19" s="123"/>
      <c r="M19" s="5"/>
      <c r="N19" s="2"/>
    </row>
    <row r="20" spans="1:14" ht="14.4" customHeight="1" x14ac:dyDescent="0.3">
      <c r="A20" s="148"/>
      <c r="B20" s="148"/>
      <c r="C20" s="148"/>
      <c r="D20" s="148"/>
      <c r="E20" s="148"/>
      <c r="F20" s="148"/>
      <c r="G20" s="148"/>
      <c r="H20" s="148"/>
      <c r="I20" s="148"/>
      <c r="J20" s="148"/>
      <c r="K20" s="148"/>
      <c r="L20" s="148"/>
      <c r="M20" s="5"/>
      <c r="N20" s="2"/>
    </row>
    <row r="21" spans="1:14" ht="21.6" customHeight="1" x14ac:dyDescent="0.3">
      <c r="A21" s="136" t="s">
        <v>20</v>
      </c>
      <c r="B21" s="136"/>
      <c r="C21" s="125" t="s">
        <v>248</v>
      </c>
      <c r="D21" s="125"/>
      <c r="E21" s="136" t="s">
        <v>21</v>
      </c>
      <c r="F21" s="136"/>
      <c r="G21" s="125" t="s">
        <v>248</v>
      </c>
      <c r="H21" s="125"/>
      <c r="I21" s="136" t="s">
        <v>136</v>
      </c>
      <c r="J21" s="136"/>
      <c r="K21" s="125" t="s">
        <v>248</v>
      </c>
      <c r="L21" s="125"/>
      <c r="M21" s="5"/>
      <c r="N21" s="2"/>
    </row>
    <row r="22" spans="1:14" ht="21.6" customHeight="1" x14ac:dyDescent="0.3">
      <c r="A22" s="121" t="s">
        <v>4</v>
      </c>
      <c r="B22" s="121"/>
      <c r="C22" s="127"/>
      <c r="D22" s="127"/>
      <c r="E22" s="121" t="s">
        <v>4</v>
      </c>
      <c r="F22" s="121"/>
      <c r="G22" s="124"/>
      <c r="H22" s="124"/>
      <c r="I22" s="121" t="s">
        <v>4</v>
      </c>
      <c r="J22" s="121"/>
      <c r="K22" s="124"/>
      <c r="L22" s="124"/>
      <c r="M22" s="5"/>
      <c r="N22" s="2"/>
    </row>
    <row r="23" spans="1:14" ht="36" customHeight="1" x14ac:dyDescent="0.3">
      <c r="A23" s="121" t="s">
        <v>15</v>
      </c>
      <c r="B23" s="121"/>
      <c r="C23" s="127"/>
      <c r="D23" s="127"/>
      <c r="E23" s="121" t="s">
        <v>15</v>
      </c>
      <c r="F23" s="121"/>
      <c r="G23" s="124"/>
      <c r="H23" s="124"/>
      <c r="I23" s="121" t="s">
        <v>15</v>
      </c>
      <c r="J23" s="121"/>
      <c r="K23" s="124"/>
      <c r="L23" s="124"/>
      <c r="M23" s="5"/>
      <c r="N23" s="2"/>
    </row>
    <row r="24" spans="1:14" ht="21.6" customHeight="1" x14ac:dyDescent="0.3">
      <c r="A24" s="136" t="s">
        <v>23</v>
      </c>
      <c r="B24" s="136"/>
      <c r="C24" s="125" t="s">
        <v>248</v>
      </c>
      <c r="D24" s="125"/>
      <c r="E24" s="126" t="s">
        <v>25</v>
      </c>
      <c r="F24" s="126"/>
      <c r="G24" s="125" t="s">
        <v>248</v>
      </c>
      <c r="H24" s="125"/>
      <c r="I24" s="128" t="s">
        <v>26</v>
      </c>
      <c r="J24" s="128"/>
      <c r="K24" s="122"/>
      <c r="L24" s="122"/>
      <c r="M24" s="5"/>
      <c r="N24" s="2"/>
    </row>
    <row r="25" spans="1:14" ht="21.6" customHeight="1" x14ac:dyDescent="0.3">
      <c r="A25" s="121" t="s">
        <v>4</v>
      </c>
      <c r="B25" s="121"/>
      <c r="C25" s="127"/>
      <c r="D25" s="127"/>
      <c r="E25" s="121" t="s">
        <v>4</v>
      </c>
      <c r="F25" s="121"/>
      <c r="G25" s="124"/>
      <c r="H25" s="124"/>
      <c r="I25" s="121" t="s">
        <v>4</v>
      </c>
      <c r="J25" s="121"/>
      <c r="K25" s="124"/>
      <c r="L25" s="124"/>
      <c r="M25" s="5"/>
    </row>
    <row r="26" spans="1:14" ht="36" customHeight="1" x14ac:dyDescent="0.3">
      <c r="A26" s="121" t="s">
        <v>15</v>
      </c>
      <c r="B26" s="121"/>
      <c r="C26" s="124"/>
      <c r="D26" s="124"/>
      <c r="E26" s="121" t="s">
        <v>15</v>
      </c>
      <c r="F26" s="121"/>
      <c r="G26" s="124"/>
      <c r="H26" s="124"/>
      <c r="I26" s="121" t="s">
        <v>15</v>
      </c>
      <c r="J26" s="121"/>
      <c r="K26" s="124"/>
      <c r="L26" s="124"/>
      <c r="M26" s="5"/>
    </row>
    <row r="27" spans="1:14" ht="21.6" customHeight="1" x14ac:dyDescent="0.3">
      <c r="A27" s="128" t="s">
        <v>26</v>
      </c>
      <c r="B27" s="128"/>
      <c r="C27" s="122"/>
      <c r="D27" s="122"/>
      <c r="E27" s="128" t="s">
        <v>26</v>
      </c>
      <c r="F27" s="128"/>
      <c r="G27" s="122"/>
      <c r="H27" s="122"/>
      <c r="I27" s="128" t="s">
        <v>26</v>
      </c>
      <c r="J27" s="128"/>
      <c r="K27" s="122"/>
      <c r="L27" s="122"/>
    </row>
    <row r="28" spans="1:14" ht="21.6" customHeight="1" x14ac:dyDescent="0.3">
      <c r="A28" s="153" t="s">
        <v>4</v>
      </c>
      <c r="B28" s="153"/>
      <c r="C28" s="127"/>
      <c r="D28" s="127"/>
      <c r="E28" s="153" t="s">
        <v>4</v>
      </c>
      <c r="F28" s="153"/>
      <c r="G28" s="124"/>
      <c r="H28" s="124"/>
      <c r="I28" s="153" t="s">
        <v>4</v>
      </c>
      <c r="J28" s="153"/>
      <c r="K28" s="124"/>
      <c r="L28" s="124"/>
    </row>
    <row r="29" spans="1:14" ht="36" customHeight="1" x14ac:dyDescent="0.3">
      <c r="A29" s="153" t="s">
        <v>15</v>
      </c>
      <c r="B29" s="153"/>
      <c r="C29" s="124"/>
      <c r="D29" s="124"/>
      <c r="E29" s="153" t="s">
        <v>15</v>
      </c>
      <c r="F29" s="153"/>
      <c r="G29" s="124"/>
      <c r="H29" s="124"/>
      <c r="I29" s="153" t="s">
        <v>15</v>
      </c>
      <c r="J29" s="153"/>
      <c r="K29" s="124"/>
      <c r="L29" s="124"/>
    </row>
    <row r="30" spans="1:14" ht="21.6" customHeight="1" x14ac:dyDescent="0.3">
      <c r="A30" s="128" t="s">
        <v>26</v>
      </c>
      <c r="B30" s="128"/>
      <c r="C30" s="122"/>
      <c r="D30" s="122"/>
      <c r="E30" s="128" t="s">
        <v>26</v>
      </c>
      <c r="F30" s="128"/>
      <c r="G30" s="122"/>
      <c r="H30" s="122"/>
      <c r="I30" s="128" t="s">
        <v>26</v>
      </c>
      <c r="J30" s="128"/>
      <c r="K30" s="122"/>
      <c r="L30" s="122"/>
    </row>
    <row r="31" spans="1:14" ht="21.6" customHeight="1" x14ac:dyDescent="0.3">
      <c r="A31" s="153" t="s">
        <v>4</v>
      </c>
      <c r="B31" s="153"/>
      <c r="C31" s="127"/>
      <c r="D31" s="127"/>
      <c r="E31" s="153" t="s">
        <v>4</v>
      </c>
      <c r="F31" s="153"/>
      <c r="G31" s="124"/>
      <c r="H31" s="124"/>
      <c r="I31" s="153" t="s">
        <v>4</v>
      </c>
      <c r="J31" s="153"/>
      <c r="K31" s="124"/>
      <c r="L31" s="124"/>
    </row>
    <row r="32" spans="1:14" ht="36" customHeight="1" x14ac:dyDescent="0.3">
      <c r="A32" s="153" t="s">
        <v>15</v>
      </c>
      <c r="B32" s="153"/>
      <c r="C32" s="124"/>
      <c r="D32" s="124"/>
      <c r="E32" s="153" t="s">
        <v>15</v>
      </c>
      <c r="F32" s="153"/>
      <c r="G32" s="124"/>
      <c r="H32" s="124"/>
      <c r="I32" s="153" t="s">
        <v>15</v>
      </c>
      <c r="J32" s="153"/>
      <c r="K32" s="124"/>
      <c r="L32" s="124"/>
    </row>
  </sheetData>
  <mergeCells count="170">
    <mergeCell ref="A31:B31"/>
    <mergeCell ref="C31:D31"/>
    <mergeCell ref="E31:F31"/>
    <mergeCell ref="G31:H31"/>
    <mergeCell ref="I31:J31"/>
    <mergeCell ref="K31:L31"/>
    <mergeCell ref="A32:B32"/>
    <mergeCell ref="C32:D32"/>
    <mergeCell ref="E32:F32"/>
    <mergeCell ref="G32:H32"/>
    <mergeCell ref="I32:J32"/>
    <mergeCell ref="K32:L32"/>
    <mergeCell ref="A29:B29"/>
    <mergeCell ref="C29:D29"/>
    <mergeCell ref="E29:F29"/>
    <mergeCell ref="G29:H29"/>
    <mergeCell ref="I29:J29"/>
    <mergeCell ref="K29:L29"/>
    <mergeCell ref="A30:B30"/>
    <mergeCell ref="C30:D30"/>
    <mergeCell ref="E30:F30"/>
    <mergeCell ref="G30:H30"/>
    <mergeCell ref="I30:J30"/>
    <mergeCell ref="K30:L30"/>
    <mergeCell ref="A27:B27"/>
    <mergeCell ref="C27:D27"/>
    <mergeCell ref="E27:F27"/>
    <mergeCell ref="G27:H27"/>
    <mergeCell ref="I27:J27"/>
    <mergeCell ref="K27:L27"/>
    <mergeCell ref="A28:B28"/>
    <mergeCell ref="C28:D28"/>
    <mergeCell ref="E28:F28"/>
    <mergeCell ref="G28:H28"/>
    <mergeCell ref="I28:J28"/>
    <mergeCell ref="K28:L28"/>
    <mergeCell ref="A22:B22"/>
    <mergeCell ref="A10:B10"/>
    <mergeCell ref="A12:B15"/>
    <mergeCell ref="A23:B23"/>
    <mergeCell ref="K11:L11"/>
    <mergeCell ref="C14:D14"/>
    <mergeCell ref="E14:F14"/>
    <mergeCell ref="G14:H14"/>
    <mergeCell ref="I14:J14"/>
    <mergeCell ref="K14:L14"/>
    <mergeCell ref="C13:D13"/>
    <mergeCell ref="E13:F13"/>
    <mergeCell ref="G13:H13"/>
    <mergeCell ref="I13:J13"/>
    <mergeCell ref="K13:L13"/>
    <mergeCell ref="C17:D17"/>
    <mergeCell ref="C18:D18"/>
    <mergeCell ref="E17:F17"/>
    <mergeCell ref="E18:F18"/>
    <mergeCell ref="G17:H17"/>
    <mergeCell ref="G18:H18"/>
    <mergeCell ref="I17:J17"/>
    <mergeCell ref="K17:L17"/>
    <mergeCell ref="I18:J18"/>
    <mergeCell ref="C12:D12"/>
    <mergeCell ref="G4:H4"/>
    <mergeCell ref="I4:J4"/>
    <mergeCell ref="E10:F10"/>
    <mergeCell ref="G10:H10"/>
    <mergeCell ref="G9:H9"/>
    <mergeCell ref="I9:J9"/>
    <mergeCell ref="I10:J10"/>
    <mergeCell ref="E21:F21"/>
    <mergeCell ref="E11:F11"/>
    <mergeCell ref="G11:H11"/>
    <mergeCell ref="A20:L20"/>
    <mergeCell ref="I11:J11"/>
    <mergeCell ref="K18:L18"/>
    <mergeCell ref="G1:H1"/>
    <mergeCell ref="I1:J1"/>
    <mergeCell ref="A1:B1"/>
    <mergeCell ref="C1:F1"/>
    <mergeCell ref="E19:F19"/>
    <mergeCell ref="G19:H19"/>
    <mergeCell ref="A6:B6"/>
    <mergeCell ref="A9:B9"/>
    <mergeCell ref="C7:D7"/>
    <mergeCell ref="C8:D8"/>
    <mergeCell ref="C9:D9"/>
    <mergeCell ref="G8:H8"/>
    <mergeCell ref="A5:L5"/>
    <mergeCell ref="I6:J6"/>
    <mergeCell ref="K6:L6"/>
    <mergeCell ref="E6:F6"/>
    <mergeCell ref="E7:F7"/>
    <mergeCell ref="E8:F8"/>
    <mergeCell ref="E9:F9"/>
    <mergeCell ref="K2:L2"/>
    <mergeCell ref="K3:L3"/>
    <mergeCell ref="K4:L4"/>
    <mergeCell ref="A11:B11"/>
    <mergeCell ref="C10:D10"/>
    <mergeCell ref="K25:L25"/>
    <mergeCell ref="A25:B25"/>
    <mergeCell ref="A26:B26"/>
    <mergeCell ref="I21:J21"/>
    <mergeCell ref="I22:J22"/>
    <mergeCell ref="I23:J23"/>
    <mergeCell ref="C21:D21"/>
    <mergeCell ref="C19:D19"/>
    <mergeCell ref="C22:D22"/>
    <mergeCell ref="G21:H21"/>
    <mergeCell ref="G22:H22"/>
    <mergeCell ref="G23:H23"/>
    <mergeCell ref="C25:D25"/>
    <mergeCell ref="E26:F26"/>
    <mergeCell ref="I26:J26"/>
    <mergeCell ref="A16:B19"/>
    <mergeCell ref="E16:F16"/>
    <mergeCell ref="E22:F22"/>
    <mergeCell ref="E23:F23"/>
    <mergeCell ref="A21:B21"/>
    <mergeCell ref="K21:L21"/>
    <mergeCell ref="G16:H16"/>
    <mergeCell ref="I16:J16"/>
    <mergeCell ref="K16:L16"/>
    <mergeCell ref="C24:D24"/>
    <mergeCell ref="I24:J24"/>
    <mergeCell ref="C2:F2"/>
    <mergeCell ref="C3:F3"/>
    <mergeCell ref="A7:B7"/>
    <mergeCell ref="A8:B8"/>
    <mergeCell ref="C6:D6"/>
    <mergeCell ref="I7:J7"/>
    <mergeCell ref="K7:L7"/>
    <mergeCell ref="I8:J8"/>
    <mergeCell ref="K8:L8"/>
    <mergeCell ref="A4:F4"/>
    <mergeCell ref="G2:H2"/>
    <mergeCell ref="I2:J2"/>
    <mergeCell ref="G3:H3"/>
    <mergeCell ref="I3:J3"/>
    <mergeCell ref="G6:H6"/>
    <mergeCell ref="G7:H7"/>
    <mergeCell ref="A2:B2"/>
    <mergeCell ref="A3:B3"/>
    <mergeCell ref="A24:B24"/>
    <mergeCell ref="C15:D15"/>
    <mergeCell ref="C16:D16"/>
    <mergeCell ref="C11:D11"/>
    <mergeCell ref="I25:J25"/>
    <mergeCell ref="K24:L24"/>
    <mergeCell ref="K9:L9"/>
    <mergeCell ref="K10:L10"/>
    <mergeCell ref="I19:J19"/>
    <mergeCell ref="K19:L19"/>
    <mergeCell ref="C26:D26"/>
    <mergeCell ref="E12:F12"/>
    <mergeCell ref="G12:H12"/>
    <mergeCell ref="I12:J12"/>
    <mergeCell ref="K12:L12"/>
    <mergeCell ref="E15:F15"/>
    <mergeCell ref="G15:H15"/>
    <mergeCell ref="I15:J15"/>
    <mergeCell ref="K15:L15"/>
    <mergeCell ref="K26:L26"/>
    <mergeCell ref="G24:H24"/>
    <mergeCell ref="G25:H25"/>
    <mergeCell ref="G26:H26"/>
    <mergeCell ref="K22:L22"/>
    <mergeCell ref="K23:L23"/>
    <mergeCell ref="E24:F24"/>
    <mergeCell ref="E25:F25"/>
    <mergeCell ref="C23:D23"/>
  </mergeCells>
  <pageMargins left="0.25" right="0.25" top="0.75" bottom="0.75" header="0.3" footer="0.3"/>
  <pageSetup orientation="landscape" horizontalDpi="360" verticalDpi="360" r:id="rId1"/>
  <headerFooter>
    <oddHeader>&amp;C&amp;"-,Bold"&amp;14PWA - PROJECT PROFILE&amp;RVersion 4.0 
October 3, 2023</oddHeader>
    <oddFooter>&amp;CCopyright 2022 - Living In Learning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5DAB7-E80D-4032-BD90-FBB43B55DA6B}">
  <sheetPr>
    <tabColor theme="6"/>
  </sheetPr>
  <dimension ref="A1:E13"/>
  <sheetViews>
    <sheetView view="pageLayout" topLeftCell="A5" zoomScale="55" zoomScaleNormal="100" zoomScalePageLayoutView="55" workbookViewId="0">
      <selection activeCell="E7" sqref="E7"/>
    </sheetView>
  </sheetViews>
  <sheetFormatPr defaultRowHeight="14.4" x14ac:dyDescent="0.3"/>
  <cols>
    <col min="1" max="1" width="4.44140625" style="6" customWidth="1"/>
    <col min="2" max="2" width="34.33203125" customWidth="1"/>
    <col min="3" max="3" width="16" customWidth="1"/>
    <col min="4" max="4" width="46.6640625" customWidth="1"/>
    <col min="5" max="5" width="31.88671875" customWidth="1"/>
  </cols>
  <sheetData>
    <row r="1" spans="1:5" ht="42" customHeight="1" x14ac:dyDescent="0.3">
      <c r="A1" s="55" t="s">
        <v>5</v>
      </c>
      <c r="B1" s="154" t="s">
        <v>139</v>
      </c>
      <c r="C1" s="155"/>
      <c r="D1" s="85" t="s">
        <v>140</v>
      </c>
      <c r="E1" s="85" t="s">
        <v>141</v>
      </c>
    </row>
    <row r="2" spans="1:5" ht="209.25" customHeight="1" x14ac:dyDescent="0.3">
      <c r="A2" s="79"/>
      <c r="B2" s="125" t="s">
        <v>249</v>
      </c>
      <c r="C2" s="122"/>
      <c r="D2" s="101" t="s">
        <v>137</v>
      </c>
      <c r="E2" s="99" t="s">
        <v>106</v>
      </c>
    </row>
    <row r="3" spans="1:5" ht="45" customHeight="1" x14ac:dyDescent="0.3">
      <c r="A3" s="47" t="s">
        <v>5</v>
      </c>
      <c r="B3" s="154" t="s">
        <v>142</v>
      </c>
      <c r="C3" s="154"/>
      <c r="D3" s="86" t="s">
        <v>210</v>
      </c>
      <c r="E3" s="85" t="s">
        <v>143</v>
      </c>
    </row>
    <row r="4" spans="1:5" ht="202.5" customHeight="1" x14ac:dyDescent="0.3">
      <c r="A4" s="63"/>
      <c r="B4" s="158" t="s">
        <v>222</v>
      </c>
      <c r="C4" s="159"/>
      <c r="D4" s="100" t="s">
        <v>223</v>
      </c>
      <c r="E4" s="101" t="s">
        <v>107</v>
      </c>
    </row>
    <row r="5" spans="1:5" ht="28.95" customHeight="1" x14ac:dyDescent="0.3">
      <c r="A5" s="78"/>
      <c r="B5" s="156" t="s">
        <v>263</v>
      </c>
      <c r="C5" s="157"/>
      <c r="D5" s="157"/>
      <c r="E5" s="157"/>
    </row>
    <row r="6" spans="1:5" ht="48" customHeight="1" x14ac:dyDescent="0.3">
      <c r="A6" s="77" t="s">
        <v>5</v>
      </c>
      <c r="B6" s="85" t="s">
        <v>144</v>
      </c>
      <c r="C6" s="85" t="s">
        <v>145</v>
      </c>
      <c r="D6" s="87" t="s">
        <v>146</v>
      </c>
      <c r="E6" s="86" t="s">
        <v>147</v>
      </c>
    </row>
    <row r="7" spans="1:5" ht="64.2" customHeight="1" x14ac:dyDescent="0.3">
      <c r="A7" s="42" t="s">
        <v>13</v>
      </c>
      <c r="B7" s="104" t="s">
        <v>249</v>
      </c>
      <c r="C7" s="105" t="s">
        <v>255</v>
      </c>
      <c r="D7" s="106" t="s">
        <v>256</v>
      </c>
      <c r="E7" s="101" t="s">
        <v>257</v>
      </c>
    </row>
    <row r="8" spans="1:5" ht="64.2" customHeight="1" x14ac:dyDescent="0.3">
      <c r="A8" s="42" t="s">
        <v>57</v>
      </c>
      <c r="B8" s="51"/>
      <c r="C8" s="103"/>
      <c r="D8" s="51"/>
      <c r="E8" s="101"/>
    </row>
    <row r="9" spans="1:5" ht="64.8" customHeight="1" x14ac:dyDescent="0.3">
      <c r="A9" s="46" t="s">
        <v>2</v>
      </c>
      <c r="B9" s="51"/>
      <c r="C9" s="107"/>
      <c r="D9" s="108"/>
      <c r="E9" s="109"/>
    </row>
    <row r="10" spans="1:5" ht="64.2" customHeight="1" x14ac:dyDescent="0.3">
      <c r="A10" s="43" t="s">
        <v>58</v>
      </c>
      <c r="B10" s="51"/>
      <c r="C10" s="101"/>
      <c r="D10" s="108"/>
      <c r="E10" s="101"/>
    </row>
    <row r="11" spans="1:5" ht="64.2" customHeight="1" x14ac:dyDescent="0.3">
      <c r="A11" s="43" t="s">
        <v>3</v>
      </c>
      <c r="B11" s="51"/>
      <c r="C11" s="101"/>
      <c r="D11" s="108"/>
      <c r="E11" s="101"/>
    </row>
    <row r="12" spans="1:5" ht="64.2" customHeight="1" x14ac:dyDescent="0.3">
      <c r="A12" s="43" t="s">
        <v>59</v>
      </c>
      <c r="B12" s="51"/>
      <c r="C12" s="101"/>
      <c r="D12" s="51"/>
      <c r="E12" s="101"/>
    </row>
    <row r="13" spans="1:5" ht="15.6" x14ac:dyDescent="0.3">
      <c r="A13" s="73"/>
      <c r="B13" s="72"/>
      <c r="C13" s="71"/>
      <c r="D13" s="72"/>
      <c r="E13" s="71"/>
    </row>
  </sheetData>
  <autoFilter ref="A3:E13" xr:uid="{8BC3D3AF-A068-4DA5-A227-5C6B0C084C35}">
    <filterColumn colId="1" showButton="0"/>
    <filterColumn colId="2" showButton="0"/>
    <filterColumn colId="3" showButton="0"/>
    <filterColumn colId="4" showButton="0"/>
  </autoFilter>
  <mergeCells count="5">
    <mergeCell ref="B1:C1"/>
    <mergeCell ref="B2:C2"/>
    <mergeCell ref="B5:E5"/>
    <mergeCell ref="B3:C3"/>
    <mergeCell ref="B4:C4"/>
  </mergeCells>
  <pageMargins left="0.25" right="0.25" top="0.75" bottom="0.75" header="0.3" footer="0.3"/>
  <pageSetup orientation="landscape" horizontalDpi="360" verticalDpi="360" r:id="rId1"/>
  <headerFooter>
    <oddHeader>&amp;C&amp;"-,Bold"&amp;14PWA - ALIGNMENT</oddHeader>
    <oddFooter>&amp;CCopyright 2022 - Living In Learning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4565D-0D3B-4658-BD3B-8DF76C52DBEA}">
  <sheetPr>
    <tabColor theme="6"/>
  </sheetPr>
  <dimension ref="A1:O27"/>
  <sheetViews>
    <sheetView view="pageLayout" zoomScale="55" zoomScaleNormal="100" zoomScaleSheetLayoutView="100" zoomScalePageLayoutView="55" workbookViewId="0">
      <selection activeCell="A26" sqref="A26:G27"/>
    </sheetView>
  </sheetViews>
  <sheetFormatPr defaultRowHeight="14.4" x14ac:dyDescent="0.3"/>
  <cols>
    <col min="1" max="1" width="6.88671875" customWidth="1"/>
    <col min="2" max="2" width="6.6640625" customWidth="1"/>
    <col min="6" max="6" width="8.88671875" customWidth="1"/>
    <col min="7" max="7" width="5.109375" customWidth="1"/>
    <col min="15" max="15" width="15.88671875" customWidth="1"/>
  </cols>
  <sheetData>
    <row r="1" spans="1:15" x14ac:dyDescent="0.3">
      <c r="A1" s="160" t="s">
        <v>108</v>
      </c>
      <c r="B1" s="160"/>
      <c r="C1" s="160"/>
      <c r="D1" s="160"/>
      <c r="E1" s="160"/>
      <c r="F1" s="160"/>
      <c r="G1" s="160"/>
      <c r="H1" s="160"/>
      <c r="I1" s="160"/>
      <c r="J1" s="160"/>
      <c r="K1" s="160"/>
      <c r="L1" s="160"/>
      <c r="M1" s="160"/>
      <c r="N1" s="160"/>
      <c r="O1" s="160"/>
    </row>
    <row r="2" spans="1:15" ht="15.6" customHeight="1" x14ac:dyDescent="0.3">
      <c r="A2" s="189" t="s">
        <v>75</v>
      </c>
      <c r="B2" s="117" t="s">
        <v>3</v>
      </c>
      <c r="C2" s="191" t="s">
        <v>81</v>
      </c>
      <c r="D2" s="191"/>
      <c r="E2" s="191"/>
      <c r="F2" s="191"/>
      <c r="G2" s="192" t="s">
        <v>270</v>
      </c>
      <c r="H2" s="192"/>
      <c r="I2" s="192"/>
      <c r="J2" s="192"/>
      <c r="K2" s="192"/>
      <c r="L2" s="192"/>
      <c r="M2" s="192"/>
      <c r="N2" s="192"/>
      <c r="O2" s="192"/>
    </row>
    <row r="3" spans="1:15" ht="18" customHeight="1" x14ac:dyDescent="0.3">
      <c r="A3" s="189"/>
      <c r="B3" s="171" t="s">
        <v>265</v>
      </c>
      <c r="C3" s="172"/>
      <c r="D3" s="172"/>
      <c r="E3" s="172"/>
      <c r="F3" s="172"/>
      <c r="G3" s="172"/>
      <c r="H3" s="172"/>
      <c r="I3" s="172"/>
      <c r="J3" s="172"/>
      <c r="K3" s="172"/>
      <c r="L3" s="172"/>
      <c r="M3" s="172"/>
      <c r="N3" s="172"/>
      <c r="O3" s="173"/>
    </row>
    <row r="4" spans="1:15" ht="18" customHeight="1" x14ac:dyDescent="0.3">
      <c r="A4" s="189"/>
      <c r="B4" s="174"/>
      <c r="C4" s="175"/>
      <c r="D4" s="175"/>
      <c r="E4" s="175"/>
      <c r="F4" s="175"/>
      <c r="G4" s="175"/>
      <c r="H4" s="175"/>
      <c r="I4" s="175"/>
      <c r="J4" s="175"/>
      <c r="K4" s="175"/>
      <c r="L4" s="175"/>
      <c r="M4" s="175"/>
      <c r="N4" s="175"/>
      <c r="O4" s="176"/>
    </row>
    <row r="5" spans="1:15" ht="23.4" customHeight="1" x14ac:dyDescent="0.3">
      <c r="A5" s="189"/>
      <c r="B5" s="177"/>
      <c r="C5" s="178"/>
      <c r="D5" s="178"/>
      <c r="E5" s="178"/>
      <c r="F5" s="178"/>
      <c r="G5" s="178"/>
      <c r="H5" s="178"/>
      <c r="I5" s="178"/>
      <c r="J5" s="178"/>
      <c r="K5" s="178"/>
      <c r="L5" s="178"/>
      <c r="M5" s="178"/>
      <c r="N5" s="178"/>
      <c r="O5" s="179"/>
    </row>
    <row r="6" spans="1:15" ht="15.6" customHeight="1" x14ac:dyDescent="0.3">
      <c r="A6" s="189"/>
      <c r="B6" s="117" t="s">
        <v>76</v>
      </c>
      <c r="C6" s="191" t="s">
        <v>93</v>
      </c>
      <c r="D6" s="191"/>
      <c r="E6" s="191"/>
      <c r="F6" s="191"/>
      <c r="G6" s="192" t="s">
        <v>271</v>
      </c>
      <c r="H6" s="192"/>
      <c r="I6" s="192"/>
      <c r="J6" s="192"/>
      <c r="K6" s="192"/>
      <c r="L6" s="192"/>
      <c r="M6" s="192"/>
      <c r="N6" s="192"/>
      <c r="O6" s="192"/>
    </row>
    <row r="7" spans="1:15" ht="18" customHeight="1" x14ac:dyDescent="0.3">
      <c r="A7" s="189"/>
      <c r="B7" s="180" t="s">
        <v>266</v>
      </c>
      <c r="C7" s="181"/>
      <c r="D7" s="181"/>
      <c r="E7" s="181"/>
      <c r="F7" s="181"/>
      <c r="G7" s="181"/>
      <c r="H7" s="181"/>
      <c r="I7" s="181"/>
      <c r="J7" s="181"/>
      <c r="K7" s="181"/>
      <c r="L7" s="181"/>
      <c r="M7" s="181"/>
      <c r="N7" s="181"/>
      <c r="O7" s="182"/>
    </row>
    <row r="8" spans="1:15" ht="28.8" customHeight="1" x14ac:dyDescent="0.3">
      <c r="A8" s="189"/>
      <c r="B8" s="186"/>
      <c r="C8" s="187"/>
      <c r="D8" s="187"/>
      <c r="E8" s="187"/>
      <c r="F8" s="187"/>
      <c r="G8" s="187"/>
      <c r="H8" s="187"/>
      <c r="I8" s="187"/>
      <c r="J8" s="187"/>
      <c r="K8" s="187"/>
      <c r="L8" s="187"/>
      <c r="M8" s="187"/>
      <c r="N8" s="187"/>
      <c r="O8" s="188"/>
    </row>
    <row r="9" spans="1:15" ht="15.6" customHeight="1" x14ac:dyDescent="0.3">
      <c r="A9" s="189"/>
      <c r="B9" s="117" t="s">
        <v>77</v>
      </c>
      <c r="C9" s="191" t="s">
        <v>94</v>
      </c>
      <c r="D9" s="191"/>
      <c r="E9" s="191"/>
      <c r="F9" s="191"/>
      <c r="G9" s="192" t="s">
        <v>272</v>
      </c>
      <c r="H9" s="192"/>
      <c r="I9" s="192"/>
      <c r="J9" s="192"/>
      <c r="K9" s="192"/>
      <c r="L9" s="192"/>
      <c r="M9" s="192"/>
      <c r="N9" s="192"/>
      <c r="O9" s="192"/>
    </row>
    <row r="10" spans="1:15" ht="18" customHeight="1" x14ac:dyDescent="0.3">
      <c r="A10" s="189"/>
      <c r="B10" s="180" t="s">
        <v>267</v>
      </c>
      <c r="C10" s="181"/>
      <c r="D10" s="181"/>
      <c r="E10" s="181"/>
      <c r="F10" s="181"/>
      <c r="G10" s="181"/>
      <c r="H10" s="181"/>
      <c r="I10" s="181"/>
      <c r="J10" s="181"/>
      <c r="K10" s="181"/>
      <c r="L10" s="181"/>
      <c r="M10" s="181"/>
      <c r="N10" s="181"/>
      <c r="O10" s="182"/>
    </row>
    <row r="11" spans="1:15" ht="18" customHeight="1" x14ac:dyDescent="0.3">
      <c r="A11" s="189"/>
      <c r="B11" s="183"/>
      <c r="C11" s="184"/>
      <c r="D11" s="184"/>
      <c r="E11" s="184"/>
      <c r="F11" s="184"/>
      <c r="G11" s="184"/>
      <c r="H11" s="184"/>
      <c r="I11" s="184"/>
      <c r="J11" s="184"/>
      <c r="K11" s="184"/>
      <c r="L11" s="184"/>
      <c r="M11" s="184"/>
      <c r="N11" s="184"/>
      <c r="O11" s="185"/>
    </row>
    <row r="12" spans="1:15" ht="18" customHeight="1" x14ac:dyDescent="0.3">
      <c r="A12" s="189"/>
      <c r="B12" s="183"/>
      <c r="C12" s="184"/>
      <c r="D12" s="184"/>
      <c r="E12" s="184"/>
      <c r="F12" s="184"/>
      <c r="G12" s="184"/>
      <c r="H12" s="184"/>
      <c r="I12" s="184"/>
      <c r="J12" s="184"/>
      <c r="K12" s="184"/>
      <c r="L12" s="184"/>
      <c r="M12" s="184"/>
      <c r="N12" s="184"/>
      <c r="O12" s="185"/>
    </row>
    <row r="13" spans="1:15" ht="13.8" customHeight="1" x14ac:dyDescent="0.3">
      <c r="A13" s="189"/>
      <c r="B13" s="186"/>
      <c r="C13" s="187"/>
      <c r="D13" s="187"/>
      <c r="E13" s="187"/>
      <c r="F13" s="187"/>
      <c r="G13" s="187"/>
      <c r="H13" s="187"/>
      <c r="I13" s="187"/>
      <c r="J13" s="187"/>
      <c r="K13" s="187"/>
      <c r="L13" s="187"/>
      <c r="M13" s="187"/>
      <c r="N13" s="187"/>
      <c r="O13" s="188"/>
    </row>
    <row r="14" spans="1:15" ht="15.6" x14ac:dyDescent="0.3">
      <c r="A14" s="189"/>
      <c r="B14" s="117" t="s">
        <v>2</v>
      </c>
      <c r="C14" s="193" t="s">
        <v>95</v>
      </c>
      <c r="D14" s="193"/>
      <c r="E14" s="193"/>
      <c r="F14" s="193"/>
      <c r="G14" s="194" t="s">
        <v>274</v>
      </c>
      <c r="H14" s="194"/>
      <c r="I14" s="194"/>
      <c r="J14" s="194"/>
      <c r="K14" s="194"/>
      <c r="L14" s="194"/>
      <c r="M14" s="194"/>
      <c r="N14" s="194"/>
      <c r="O14" s="194"/>
    </row>
    <row r="15" spans="1:15" ht="18" customHeight="1" x14ac:dyDescent="0.3">
      <c r="A15" s="189"/>
      <c r="B15" s="180" t="s">
        <v>209</v>
      </c>
      <c r="C15" s="181"/>
      <c r="D15" s="181"/>
      <c r="E15" s="181"/>
      <c r="F15" s="181"/>
      <c r="G15" s="181"/>
      <c r="H15" s="181"/>
      <c r="I15" s="181"/>
      <c r="J15" s="181"/>
      <c r="K15" s="181"/>
      <c r="L15" s="181"/>
      <c r="M15" s="181"/>
      <c r="N15" s="181"/>
      <c r="O15" s="182"/>
    </row>
    <row r="16" spans="1:15" ht="18" customHeight="1" x14ac:dyDescent="0.3">
      <c r="A16" s="189"/>
      <c r="B16" s="183"/>
      <c r="C16" s="184"/>
      <c r="D16" s="184"/>
      <c r="E16" s="184"/>
      <c r="F16" s="184"/>
      <c r="G16" s="184"/>
      <c r="H16" s="184"/>
      <c r="I16" s="184"/>
      <c r="J16" s="184"/>
      <c r="K16" s="184"/>
      <c r="L16" s="184"/>
      <c r="M16" s="184"/>
      <c r="N16" s="184"/>
      <c r="O16" s="185"/>
    </row>
    <row r="17" spans="1:15" ht="15.6" customHeight="1" x14ac:dyDescent="0.3">
      <c r="A17" s="189"/>
      <c r="B17" s="186"/>
      <c r="C17" s="187"/>
      <c r="D17" s="187"/>
      <c r="E17" s="187"/>
      <c r="F17" s="187"/>
      <c r="G17" s="187"/>
      <c r="H17" s="187"/>
      <c r="I17" s="187"/>
      <c r="J17" s="187"/>
      <c r="K17" s="187"/>
      <c r="L17" s="187"/>
      <c r="M17" s="187"/>
      <c r="N17" s="187"/>
      <c r="O17" s="188"/>
    </row>
    <row r="18" spans="1:15" ht="15.6" x14ac:dyDescent="0.3">
      <c r="A18" s="189"/>
      <c r="B18" s="117" t="s">
        <v>78</v>
      </c>
      <c r="C18" s="193" t="s">
        <v>96</v>
      </c>
      <c r="D18" s="193"/>
      <c r="E18" s="193"/>
      <c r="F18" s="193"/>
      <c r="G18" s="194" t="s">
        <v>98</v>
      </c>
      <c r="H18" s="194"/>
      <c r="I18" s="194"/>
      <c r="J18" s="194"/>
      <c r="K18" s="194"/>
      <c r="L18" s="194"/>
      <c r="M18" s="194"/>
      <c r="N18" s="194"/>
      <c r="O18" s="194"/>
    </row>
    <row r="19" spans="1:15" ht="18" customHeight="1" x14ac:dyDescent="0.3">
      <c r="A19" s="189"/>
      <c r="B19" s="180" t="s">
        <v>268</v>
      </c>
      <c r="C19" s="181"/>
      <c r="D19" s="181"/>
      <c r="E19" s="181"/>
      <c r="F19" s="181"/>
      <c r="G19" s="181"/>
      <c r="H19" s="181"/>
      <c r="I19" s="181"/>
      <c r="J19" s="181"/>
      <c r="K19" s="181"/>
      <c r="L19" s="181"/>
      <c r="M19" s="181"/>
      <c r="N19" s="181"/>
      <c r="O19" s="182"/>
    </row>
    <row r="20" spans="1:15" ht="18" customHeight="1" x14ac:dyDescent="0.3">
      <c r="A20" s="189"/>
      <c r="B20" s="183"/>
      <c r="C20" s="184"/>
      <c r="D20" s="184"/>
      <c r="E20" s="184"/>
      <c r="F20" s="184"/>
      <c r="G20" s="184"/>
      <c r="H20" s="184"/>
      <c r="I20" s="184"/>
      <c r="J20" s="184"/>
      <c r="K20" s="184"/>
      <c r="L20" s="184"/>
      <c r="M20" s="184"/>
      <c r="N20" s="184"/>
      <c r="O20" s="185"/>
    </row>
    <row r="21" spans="1:15" ht="31.2" customHeight="1" x14ac:dyDescent="0.3">
      <c r="A21" s="189"/>
      <c r="B21" s="186"/>
      <c r="C21" s="187"/>
      <c r="D21" s="187"/>
      <c r="E21" s="187"/>
      <c r="F21" s="187"/>
      <c r="G21" s="187"/>
      <c r="H21" s="187"/>
      <c r="I21" s="187"/>
      <c r="J21" s="187"/>
      <c r="K21" s="187"/>
      <c r="L21" s="187"/>
      <c r="M21" s="187"/>
      <c r="N21" s="187"/>
      <c r="O21" s="188"/>
    </row>
    <row r="22" spans="1:15" ht="14.4" customHeight="1" x14ac:dyDescent="0.3">
      <c r="A22" s="189"/>
      <c r="B22" s="117" t="s">
        <v>13</v>
      </c>
      <c r="C22" s="193" t="s">
        <v>97</v>
      </c>
      <c r="D22" s="193"/>
      <c r="E22" s="193"/>
      <c r="F22" s="193"/>
      <c r="G22" s="194" t="s">
        <v>273</v>
      </c>
      <c r="H22" s="195"/>
      <c r="I22" s="195"/>
      <c r="J22" s="195"/>
      <c r="K22" s="195"/>
      <c r="L22" s="195"/>
      <c r="M22" s="195"/>
      <c r="N22" s="195"/>
      <c r="O22" s="195"/>
    </row>
    <row r="23" spans="1:15" ht="18" customHeight="1" x14ac:dyDescent="0.3">
      <c r="A23" s="189"/>
      <c r="B23" s="180" t="s">
        <v>269</v>
      </c>
      <c r="C23" s="181"/>
      <c r="D23" s="181"/>
      <c r="E23" s="181"/>
      <c r="F23" s="181"/>
      <c r="G23" s="181"/>
      <c r="H23" s="181"/>
      <c r="I23" s="181"/>
      <c r="J23" s="181"/>
      <c r="K23" s="181"/>
      <c r="L23" s="181"/>
      <c r="M23" s="181"/>
      <c r="N23" s="181"/>
      <c r="O23" s="182"/>
    </row>
    <row r="24" spans="1:15" ht="18" customHeight="1" x14ac:dyDescent="0.3">
      <c r="A24" s="189"/>
      <c r="B24" s="183"/>
      <c r="C24" s="184"/>
      <c r="D24" s="184"/>
      <c r="E24" s="184"/>
      <c r="F24" s="184"/>
      <c r="G24" s="184"/>
      <c r="H24" s="184"/>
      <c r="I24" s="184"/>
      <c r="J24" s="184"/>
      <c r="K24" s="184"/>
      <c r="L24" s="184"/>
      <c r="M24" s="184"/>
      <c r="N24" s="184"/>
      <c r="O24" s="185"/>
    </row>
    <row r="25" spans="1:15" ht="8.4" customHeight="1" x14ac:dyDescent="0.3">
      <c r="A25" s="190"/>
      <c r="B25" s="183"/>
      <c r="C25" s="184"/>
      <c r="D25" s="184"/>
      <c r="E25" s="184"/>
      <c r="F25" s="184"/>
      <c r="G25" s="184"/>
      <c r="H25" s="184"/>
      <c r="I25" s="184"/>
      <c r="J25" s="184"/>
      <c r="K25" s="184"/>
      <c r="L25" s="184"/>
      <c r="M25" s="184"/>
      <c r="N25" s="184"/>
      <c r="O25" s="185"/>
    </row>
    <row r="26" spans="1:15" ht="16.2" customHeight="1" x14ac:dyDescent="0.3">
      <c r="A26" s="169" t="s">
        <v>220</v>
      </c>
      <c r="B26" s="170"/>
      <c r="C26" s="170"/>
      <c r="D26" s="170"/>
      <c r="E26" s="170"/>
      <c r="F26" s="170"/>
      <c r="G26" s="170"/>
      <c r="H26" s="167" t="s">
        <v>132</v>
      </c>
      <c r="I26" s="168"/>
      <c r="J26" s="165" t="s">
        <v>133</v>
      </c>
      <c r="K26" s="166"/>
      <c r="L26" s="163" t="s">
        <v>134</v>
      </c>
      <c r="M26" s="164"/>
      <c r="N26" s="161" t="s">
        <v>135</v>
      </c>
      <c r="O26" s="162"/>
    </row>
    <row r="27" spans="1:15" ht="27" customHeight="1" x14ac:dyDescent="0.3">
      <c r="A27" s="170"/>
      <c r="B27" s="170"/>
      <c r="C27" s="170"/>
      <c r="D27" s="170"/>
      <c r="E27" s="170"/>
      <c r="F27" s="170"/>
      <c r="G27" s="170"/>
      <c r="H27" s="168"/>
      <c r="I27" s="168"/>
      <c r="J27" s="166"/>
      <c r="K27" s="166"/>
      <c r="L27" s="164"/>
      <c r="M27" s="164"/>
      <c r="N27" s="162"/>
      <c r="O27" s="162"/>
    </row>
  </sheetData>
  <mergeCells count="25">
    <mergeCell ref="B19:O21"/>
    <mergeCell ref="B15:O17"/>
    <mergeCell ref="B23:O25"/>
    <mergeCell ref="C9:F9"/>
    <mergeCell ref="G9:O9"/>
    <mergeCell ref="C22:F22"/>
    <mergeCell ref="G22:O22"/>
    <mergeCell ref="C18:F18"/>
    <mergeCell ref="G18:O18"/>
    <mergeCell ref="A1:O1"/>
    <mergeCell ref="N26:O27"/>
    <mergeCell ref="L26:M27"/>
    <mergeCell ref="J26:K27"/>
    <mergeCell ref="H26:I27"/>
    <mergeCell ref="A26:G27"/>
    <mergeCell ref="B3:O5"/>
    <mergeCell ref="B10:O13"/>
    <mergeCell ref="A2:A25"/>
    <mergeCell ref="C6:F6"/>
    <mergeCell ref="G6:O6"/>
    <mergeCell ref="C2:F2"/>
    <mergeCell ref="G2:O2"/>
    <mergeCell ref="C14:F14"/>
    <mergeCell ref="G14:O14"/>
    <mergeCell ref="B7:O8"/>
  </mergeCells>
  <pageMargins left="0.25" right="0.25" top="0.75" bottom="0.75" header="0.3" footer="0.3"/>
  <pageSetup orientation="landscape" horizontalDpi="0" verticalDpi="0" r:id="rId1"/>
  <headerFooter>
    <oddHeader>&amp;C&amp;"-,Bold"&amp;14PWA - ATTRIBUTE MATRIX</oddHeader>
    <oddFooter>&amp;C&amp;"-,Italic"&amp;10Copyright 2022 - Living In Learning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EDE4-0EDB-41D6-8728-496CDC11FC83}">
  <sheetPr>
    <tabColor theme="6"/>
  </sheetPr>
  <dimension ref="A1:G79"/>
  <sheetViews>
    <sheetView showWhiteSpace="0" view="pageLayout" topLeftCell="A47" zoomScale="70" zoomScaleNormal="100" zoomScaleSheetLayoutView="100" zoomScalePageLayoutView="70" workbookViewId="0">
      <selection activeCell="C52" sqref="C52"/>
    </sheetView>
  </sheetViews>
  <sheetFormatPr defaultRowHeight="14.4" x14ac:dyDescent="0.3"/>
  <cols>
    <col min="1" max="1" width="4.109375" style="16" customWidth="1"/>
    <col min="2" max="2" width="31.88671875" customWidth="1"/>
    <col min="3" max="3" width="97.109375" customWidth="1"/>
  </cols>
  <sheetData>
    <row r="1" spans="1:7" x14ac:dyDescent="0.3">
      <c r="A1" s="23" t="s">
        <v>5</v>
      </c>
      <c r="B1" s="24" t="s">
        <v>12</v>
      </c>
      <c r="C1" s="24" t="s">
        <v>49</v>
      </c>
    </row>
    <row r="2" spans="1:7" ht="44.25" customHeight="1" x14ac:dyDescent="0.3">
      <c r="A2" s="65"/>
      <c r="B2" s="196" t="s">
        <v>81</v>
      </c>
      <c r="C2" s="68" t="s">
        <v>211</v>
      </c>
      <c r="G2" s="39"/>
    </row>
    <row r="3" spans="1:7" ht="39" customHeight="1" x14ac:dyDescent="0.3">
      <c r="A3" s="65"/>
      <c r="B3" s="196"/>
      <c r="C3" s="68" t="s">
        <v>213</v>
      </c>
    </row>
    <row r="4" spans="1:7" ht="18.75" customHeight="1" x14ac:dyDescent="0.3">
      <c r="A4" s="65"/>
      <c r="B4" s="196"/>
      <c r="C4" s="68" t="s">
        <v>174</v>
      </c>
    </row>
    <row r="5" spans="1:7" ht="46.8" customHeight="1" x14ac:dyDescent="0.3">
      <c r="A5" s="65"/>
      <c r="B5" s="196"/>
      <c r="C5" s="68" t="s">
        <v>131</v>
      </c>
    </row>
    <row r="6" spans="1:7" ht="57.6" customHeight="1" x14ac:dyDescent="0.3">
      <c r="A6" s="65"/>
      <c r="B6" s="196"/>
      <c r="C6" s="68" t="s">
        <v>212</v>
      </c>
    </row>
    <row r="7" spans="1:7" ht="35.4" customHeight="1" x14ac:dyDescent="0.3">
      <c r="A7" s="65"/>
      <c r="B7" s="196"/>
      <c r="C7" s="68" t="s">
        <v>214</v>
      </c>
    </row>
    <row r="8" spans="1:7" ht="21" customHeight="1" x14ac:dyDescent="0.3">
      <c r="A8" s="65"/>
      <c r="B8" s="196"/>
      <c r="C8" s="68" t="s">
        <v>175</v>
      </c>
    </row>
    <row r="9" spans="1:7" ht="28.2" customHeight="1" x14ac:dyDescent="0.3">
      <c r="A9" s="65"/>
      <c r="B9" s="196"/>
      <c r="C9" s="68" t="s">
        <v>200</v>
      </c>
    </row>
    <row r="10" spans="1:7" ht="20.399999999999999" customHeight="1" x14ac:dyDescent="0.3">
      <c r="A10" s="65"/>
      <c r="B10" s="196"/>
      <c r="C10" s="53" t="s">
        <v>215</v>
      </c>
    </row>
    <row r="11" spans="1:7" ht="34.799999999999997" customHeight="1" x14ac:dyDescent="0.3">
      <c r="A11" s="65"/>
      <c r="B11" s="196"/>
      <c r="C11" s="68" t="s">
        <v>216</v>
      </c>
    </row>
    <row r="12" spans="1:7" ht="36.6" customHeight="1" x14ac:dyDescent="0.3">
      <c r="A12" s="65"/>
      <c r="B12" s="196"/>
      <c r="C12" s="68" t="s">
        <v>217</v>
      </c>
    </row>
    <row r="13" spans="1:7" ht="34.200000000000003" customHeight="1" x14ac:dyDescent="0.3">
      <c r="A13" s="65"/>
      <c r="B13" s="196"/>
      <c r="C13" s="68" t="s">
        <v>109</v>
      </c>
    </row>
    <row r="14" spans="1:7" ht="52.5" customHeight="1" x14ac:dyDescent="0.3">
      <c r="A14" s="65"/>
      <c r="B14" s="196"/>
      <c r="C14" s="68" t="s">
        <v>110</v>
      </c>
    </row>
    <row r="15" spans="1:7" x14ac:dyDescent="0.3">
      <c r="A15" s="23" t="s">
        <v>5</v>
      </c>
      <c r="B15" s="64" t="s">
        <v>12</v>
      </c>
      <c r="C15" s="64" t="s">
        <v>49</v>
      </c>
    </row>
    <row r="16" spans="1:7" ht="30" customHeight="1" x14ac:dyDescent="0.3">
      <c r="A16" s="65"/>
      <c r="B16" s="199" t="s">
        <v>6</v>
      </c>
      <c r="C16" s="53" t="s">
        <v>173</v>
      </c>
    </row>
    <row r="17" spans="1:3" ht="24" customHeight="1" x14ac:dyDescent="0.3">
      <c r="A17" s="65"/>
      <c r="B17" s="196"/>
      <c r="C17" s="53" t="s">
        <v>178</v>
      </c>
    </row>
    <row r="18" spans="1:3" ht="31.8" customHeight="1" x14ac:dyDescent="0.3">
      <c r="A18" s="65"/>
      <c r="B18" s="196"/>
      <c r="C18" s="53" t="s">
        <v>177</v>
      </c>
    </row>
    <row r="19" spans="1:3" ht="28.8" customHeight="1" x14ac:dyDescent="0.3">
      <c r="A19" s="65"/>
      <c r="B19" s="196"/>
      <c r="C19" s="53" t="s">
        <v>218</v>
      </c>
    </row>
    <row r="20" spans="1:3" ht="43.8" customHeight="1" x14ac:dyDescent="0.3">
      <c r="A20" s="65"/>
      <c r="B20" s="196"/>
      <c r="C20" s="53" t="s">
        <v>111</v>
      </c>
    </row>
    <row r="21" spans="1:3" ht="34.5" customHeight="1" x14ac:dyDescent="0.3">
      <c r="A21" s="65"/>
      <c r="B21" s="196"/>
      <c r="C21" s="53" t="s">
        <v>112</v>
      </c>
    </row>
    <row r="22" spans="1:3" ht="34.5" customHeight="1" x14ac:dyDescent="0.3">
      <c r="A22" s="65"/>
      <c r="B22" s="196"/>
      <c r="C22" s="53" t="s">
        <v>180</v>
      </c>
    </row>
    <row r="23" spans="1:3" ht="36.6" customHeight="1" x14ac:dyDescent="0.3">
      <c r="A23" s="65"/>
      <c r="B23" s="196"/>
      <c r="C23" s="53" t="s">
        <v>181</v>
      </c>
    </row>
    <row r="24" spans="1:3" ht="34.5" customHeight="1" x14ac:dyDescent="0.3">
      <c r="A24" s="65"/>
      <c r="B24" s="196"/>
      <c r="C24" s="53" t="s">
        <v>114</v>
      </c>
    </row>
    <row r="25" spans="1:3" ht="34.5" customHeight="1" x14ac:dyDescent="0.3">
      <c r="A25" s="65"/>
      <c r="B25" s="196"/>
      <c r="C25" s="53" t="s">
        <v>113</v>
      </c>
    </row>
    <row r="26" spans="1:3" s="40" customFormat="1" ht="35.4" customHeight="1" x14ac:dyDescent="0.3">
      <c r="A26" s="62"/>
      <c r="B26" s="196"/>
      <c r="C26" s="53" t="s">
        <v>179</v>
      </c>
    </row>
    <row r="27" spans="1:3" s="40" customFormat="1" ht="32.4" customHeight="1" x14ac:dyDescent="0.3">
      <c r="A27" s="62"/>
      <c r="B27" s="196"/>
      <c r="C27" s="53" t="s">
        <v>176</v>
      </c>
    </row>
    <row r="28" spans="1:3" ht="48.6" customHeight="1" x14ac:dyDescent="0.3">
      <c r="A28" s="65"/>
      <c r="B28" s="196"/>
      <c r="C28" s="53" t="s">
        <v>115</v>
      </c>
    </row>
    <row r="29" spans="1:3" ht="37.200000000000003" customHeight="1" x14ac:dyDescent="0.3">
      <c r="A29" s="65"/>
      <c r="B29" s="196"/>
      <c r="C29" s="53" t="s">
        <v>123</v>
      </c>
    </row>
    <row r="30" spans="1:3" x14ac:dyDescent="0.3">
      <c r="A30" s="23" t="s">
        <v>5</v>
      </c>
      <c r="B30" s="64" t="s">
        <v>12</v>
      </c>
      <c r="C30" s="64" t="s">
        <v>49</v>
      </c>
    </row>
    <row r="31" spans="1:3" ht="33" customHeight="1" x14ac:dyDescent="0.3">
      <c r="A31" s="65"/>
      <c r="B31" s="199" t="s">
        <v>50</v>
      </c>
      <c r="C31" s="53" t="s">
        <v>116</v>
      </c>
    </row>
    <row r="32" spans="1:3" ht="21.75" customHeight="1" x14ac:dyDescent="0.3">
      <c r="A32" s="88"/>
      <c r="B32" s="196"/>
      <c r="C32" s="91" t="s">
        <v>186</v>
      </c>
    </row>
    <row r="33" spans="1:3" ht="55.8" customHeight="1" x14ac:dyDescent="0.3">
      <c r="A33" s="65"/>
      <c r="B33" s="196"/>
      <c r="C33" s="74" t="s">
        <v>182</v>
      </c>
    </row>
    <row r="34" spans="1:3" ht="42" customHeight="1" x14ac:dyDescent="0.3">
      <c r="A34" s="65"/>
      <c r="B34" s="196"/>
      <c r="C34" s="75" t="s">
        <v>183</v>
      </c>
    </row>
    <row r="35" spans="1:3" ht="42" customHeight="1" x14ac:dyDescent="0.3">
      <c r="A35" s="65"/>
      <c r="B35" s="196"/>
      <c r="C35" s="53" t="s">
        <v>184</v>
      </c>
    </row>
    <row r="36" spans="1:3" ht="42.6" customHeight="1" x14ac:dyDescent="0.3">
      <c r="A36" s="65"/>
      <c r="B36" s="196"/>
      <c r="C36" s="53" t="s">
        <v>185</v>
      </c>
    </row>
    <row r="37" spans="1:3" ht="57" customHeight="1" x14ac:dyDescent="0.3">
      <c r="A37" s="65"/>
      <c r="B37" s="196"/>
      <c r="C37" s="53" t="s">
        <v>117</v>
      </c>
    </row>
    <row r="38" spans="1:3" ht="39.6" customHeight="1" x14ac:dyDescent="0.3">
      <c r="A38" s="65"/>
      <c r="B38" s="196"/>
      <c r="C38" s="75" t="s">
        <v>187</v>
      </c>
    </row>
    <row r="39" spans="1:3" ht="32.25" customHeight="1" x14ac:dyDescent="0.3">
      <c r="A39" s="65"/>
      <c r="B39" s="196"/>
      <c r="C39" s="76" t="s">
        <v>166</v>
      </c>
    </row>
    <row r="40" spans="1:3" ht="28.5" customHeight="1" x14ac:dyDescent="0.3">
      <c r="A40" s="65"/>
      <c r="B40" s="196"/>
      <c r="C40" s="76" t="s">
        <v>118</v>
      </c>
    </row>
    <row r="41" spans="1:3" ht="39.6" customHeight="1" x14ac:dyDescent="0.3">
      <c r="A41" s="65"/>
      <c r="B41" s="200"/>
      <c r="C41" s="75" t="s">
        <v>167</v>
      </c>
    </row>
    <row r="42" spans="1:3" x14ac:dyDescent="0.3">
      <c r="A42" s="23" t="s">
        <v>5</v>
      </c>
      <c r="B42" s="64" t="s">
        <v>12</v>
      </c>
      <c r="C42" s="64" t="s">
        <v>49</v>
      </c>
    </row>
    <row r="43" spans="1:3" ht="27.6" customHeight="1" x14ac:dyDescent="0.3">
      <c r="A43" s="65"/>
      <c r="B43" s="197" t="s">
        <v>8</v>
      </c>
      <c r="C43" s="69" t="s">
        <v>258</v>
      </c>
    </row>
    <row r="44" spans="1:3" ht="19.2" customHeight="1" x14ac:dyDescent="0.3">
      <c r="A44" s="65"/>
      <c r="B44" s="197"/>
      <c r="C44" s="69" t="s">
        <v>261</v>
      </c>
    </row>
    <row r="45" spans="1:3" ht="42.6" customHeight="1" x14ac:dyDescent="0.3">
      <c r="A45" s="65"/>
      <c r="B45" s="197"/>
      <c r="C45" s="53" t="s">
        <v>259</v>
      </c>
    </row>
    <row r="46" spans="1:3" ht="15" customHeight="1" x14ac:dyDescent="0.3">
      <c r="A46" s="65"/>
      <c r="B46" s="197"/>
      <c r="C46" s="53" t="s">
        <v>170</v>
      </c>
    </row>
    <row r="47" spans="1:3" ht="27" customHeight="1" x14ac:dyDescent="0.3">
      <c r="A47" s="65"/>
      <c r="B47" s="197"/>
      <c r="C47" s="53" t="s">
        <v>121</v>
      </c>
    </row>
    <row r="48" spans="1:3" ht="28.2" customHeight="1" x14ac:dyDescent="0.3">
      <c r="A48" s="65"/>
      <c r="B48" s="197"/>
      <c r="C48" s="53" t="s">
        <v>260</v>
      </c>
    </row>
    <row r="49" spans="1:3" ht="28.8" customHeight="1" x14ac:dyDescent="0.3">
      <c r="A49" s="65"/>
      <c r="B49" s="197"/>
      <c r="C49" s="53" t="s">
        <v>119</v>
      </c>
    </row>
    <row r="50" spans="1:3" ht="25.8" customHeight="1" x14ac:dyDescent="0.3">
      <c r="A50" s="65"/>
      <c r="B50" s="197"/>
      <c r="C50" s="53" t="s">
        <v>171</v>
      </c>
    </row>
    <row r="51" spans="1:3" ht="19.2" customHeight="1" x14ac:dyDescent="0.3">
      <c r="A51" s="65"/>
      <c r="B51" s="197"/>
      <c r="C51" s="53" t="s">
        <v>262</v>
      </c>
    </row>
    <row r="52" spans="1:3" ht="31.2" customHeight="1" x14ac:dyDescent="0.3">
      <c r="A52" s="65"/>
      <c r="B52" s="197"/>
      <c r="C52" s="53" t="s">
        <v>172</v>
      </c>
    </row>
    <row r="53" spans="1:3" ht="21" customHeight="1" x14ac:dyDescent="0.3">
      <c r="A53" s="65"/>
      <c r="B53" s="197"/>
      <c r="C53" s="53" t="s">
        <v>188</v>
      </c>
    </row>
    <row r="54" spans="1:3" ht="40.799999999999997" customHeight="1" x14ac:dyDescent="0.3">
      <c r="A54" s="65"/>
      <c r="B54" s="197"/>
      <c r="C54" s="53" t="s">
        <v>122</v>
      </c>
    </row>
    <row r="55" spans="1:3" ht="55.8" customHeight="1" x14ac:dyDescent="0.3">
      <c r="A55" s="65"/>
      <c r="B55" s="197"/>
      <c r="C55" s="53" t="s">
        <v>168</v>
      </c>
    </row>
    <row r="56" spans="1:3" ht="42.75" customHeight="1" x14ac:dyDescent="0.3">
      <c r="A56" s="65"/>
      <c r="B56" s="197"/>
      <c r="C56" s="53" t="s">
        <v>169</v>
      </c>
    </row>
    <row r="57" spans="1:3" ht="37.799999999999997" customHeight="1" x14ac:dyDescent="0.3">
      <c r="A57" s="65"/>
      <c r="B57" s="197"/>
      <c r="C57" s="53" t="s">
        <v>120</v>
      </c>
    </row>
    <row r="58" spans="1:3" ht="16.5" customHeight="1" x14ac:dyDescent="0.3">
      <c r="A58" s="23" t="s">
        <v>5</v>
      </c>
      <c r="B58" s="64" t="s">
        <v>12</v>
      </c>
      <c r="C58" s="64" t="s">
        <v>49</v>
      </c>
    </row>
    <row r="59" spans="1:3" ht="57.6" customHeight="1" x14ac:dyDescent="0.3">
      <c r="A59" s="65"/>
      <c r="B59" s="197" t="s">
        <v>83</v>
      </c>
      <c r="C59" s="53" t="s">
        <v>124</v>
      </c>
    </row>
    <row r="60" spans="1:3" ht="31.2" customHeight="1" x14ac:dyDescent="0.3">
      <c r="A60" s="65"/>
      <c r="B60" s="198"/>
      <c r="C60" s="53" t="s">
        <v>125</v>
      </c>
    </row>
    <row r="61" spans="1:3" ht="22.8" customHeight="1" x14ac:dyDescent="0.3">
      <c r="A61" s="65"/>
      <c r="B61" s="198"/>
      <c r="C61" s="53" t="s">
        <v>126</v>
      </c>
    </row>
    <row r="62" spans="1:3" ht="23.4" customHeight="1" x14ac:dyDescent="0.3">
      <c r="A62" s="65"/>
      <c r="B62" s="198"/>
      <c r="C62" s="53" t="s">
        <v>190</v>
      </c>
    </row>
    <row r="63" spans="1:3" ht="33.6" customHeight="1" x14ac:dyDescent="0.3">
      <c r="A63" s="65"/>
      <c r="B63" s="198"/>
      <c r="C63" s="53" t="s">
        <v>191</v>
      </c>
    </row>
    <row r="64" spans="1:3" ht="34.799999999999997" customHeight="1" x14ac:dyDescent="0.3">
      <c r="A64" s="65"/>
      <c r="B64" s="198"/>
      <c r="C64" s="53" t="s">
        <v>193</v>
      </c>
    </row>
    <row r="65" spans="1:3" ht="42.6" customHeight="1" x14ac:dyDescent="0.3">
      <c r="A65" s="65"/>
      <c r="B65" s="198"/>
      <c r="C65" s="53" t="s">
        <v>192</v>
      </c>
    </row>
    <row r="66" spans="1:3" ht="60" customHeight="1" x14ac:dyDescent="0.3">
      <c r="A66" s="65"/>
      <c r="B66" s="198"/>
      <c r="C66" s="53" t="s">
        <v>127</v>
      </c>
    </row>
    <row r="67" spans="1:3" ht="57" customHeight="1" x14ac:dyDescent="0.3">
      <c r="A67" s="65"/>
      <c r="B67" s="198"/>
      <c r="C67" s="53" t="s">
        <v>128</v>
      </c>
    </row>
    <row r="68" spans="1:3" ht="27" customHeight="1" x14ac:dyDescent="0.3">
      <c r="A68" s="65"/>
      <c r="B68" s="198"/>
      <c r="C68" s="53" t="s">
        <v>189</v>
      </c>
    </row>
    <row r="69" spans="1:3" x14ac:dyDescent="0.3">
      <c r="A69" s="23" t="s">
        <v>5</v>
      </c>
      <c r="B69" s="64" t="s">
        <v>12</v>
      </c>
      <c r="C69" s="64" t="s">
        <v>49</v>
      </c>
    </row>
    <row r="70" spans="1:3" ht="20.399999999999999" customHeight="1" x14ac:dyDescent="0.3">
      <c r="A70" s="65"/>
      <c r="B70" s="197" t="s">
        <v>10</v>
      </c>
      <c r="C70" s="53" t="s">
        <v>129</v>
      </c>
    </row>
    <row r="71" spans="1:3" ht="41.4" customHeight="1" x14ac:dyDescent="0.3">
      <c r="A71" s="65"/>
      <c r="B71" s="197"/>
      <c r="C71" s="53" t="s">
        <v>194</v>
      </c>
    </row>
    <row r="72" spans="1:3" ht="24" x14ac:dyDescent="0.3">
      <c r="A72" s="65"/>
      <c r="B72" s="197"/>
      <c r="C72" s="53" t="s">
        <v>195</v>
      </c>
    </row>
    <row r="73" spans="1:3" ht="30" customHeight="1" x14ac:dyDescent="0.3">
      <c r="A73" s="65"/>
      <c r="B73" s="197"/>
      <c r="C73" s="53" t="s">
        <v>197</v>
      </c>
    </row>
    <row r="74" spans="1:3" x14ac:dyDescent="0.3">
      <c r="A74" s="65"/>
      <c r="B74" s="197"/>
      <c r="C74" s="53" t="s">
        <v>100</v>
      </c>
    </row>
    <row r="75" spans="1:3" x14ac:dyDescent="0.3">
      <c r="A75" s="65"/>
      <c r="B75" s="197"/>
      <c r="C75" s="53" t="s">
        <v>198</v>
      </c>
    </row>
    <row r="76" spans="1:3" ht="39" customHeight="1" x14ac:dyDescent="0.3">
      <c r="A76" s="65"/>
      <c r="B76" s="197"/>
      <c r="C76" s="53" t="s">
        <v>196</v>
      </c>
    </row>
    <row r="77" spans="1:3" ht="24" customHeight="1" x14ac:dyDescent="0.3">
      <c r="A77" s="65"/>
      <c r="B77" s="197"/>
      <c r="C77" s="53" t="s">
        <v>130</v>
      </c>
    </row>
    <row r="78" spans="1:3" ht="18.600000000000001" customHeight="1" x14ac:dyDescent="0.3">
      <c r="A78" s="65"/>
      <c r="B78" s="197"/>
      <c r="C78" s="53" t="s">
        <v>70</v>
      </c>
    </row>
    <row r="79" spans="1:3" ht="65.400000000000006" customHeight="1" x14ac:dyDescent="0.3">
      <c r="A79" s="65"/>
      <c r="B79" s="197"/>
      <c r="C79" s="53" t="s">
        <v>199</v>
      </c>
    </row>
  </sheetData>
  <mergeCells count="6">
    <mergeCell ref="B2:B14"/>
    <mergeCell ref="B70:B79"/>
    <mergeCell ref="B43:B57"/>
    <mergeCell ref="B59:B68"/>
    <mergeCell ref="B16:B29"/>
    <mergeCell ref="B31:B41"/>
  </mergeCells>
  <pageMargins left="0.25" right="0.25" top="0.75" bottom="0.5" header="0.3" footer="0.3"/>
  <pageSetup orientation="landscape" horizontalDpi="360" verticalDpi="360" r:id="rId1"/>
  <headerFooter>
    <oddHeader xml:space="preserve">&amp;C&amp;"-,Bold"&amp;14PWA - DISCOVERY </oddHeader>
    <oddFooter>&amp;CCopyright 2022 - Living In Learning</oddFooter>
  </headerFooter>
  <rowBreaks count="5" manualBreakCount="5">
    <brk id="14" max="16383" man="1"/>
    <brk id="29" max="16383" man="1"/>
    <brk id="41" max="16383" man="1"/>
    <brk id="57" max="16383" man="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F7F19-9FE6-4A4A-945C-70458220ED97}">
  <sheetPr>
    <tabColor theme="6"/>
  </sheetPr>
  <dimension ref="A1:T27"/>
  <sheetViews>
    <sheetView view="pageLayout" topLeftCell="A15" zoomScaleNormal="100" zoomScaleSheetLayoutView="100" workbookViewId="0">
      <selection activeCell="L17" sqref="L17"/>
    </sheetView>
  </sheetViews>
  <sheetFormatPr defaultColWidth="8.88671875" defaultRowHeight="14.4" x14ac:dyDescent="0.3"/>
  <cols>
    <col min="1" max="1" width="31.109375" customWidth="1"/>
    <col min="2" max="2" width="39.33203125" customWidth="1"/>
    <col min="3" max="9" width="3.6640625" customWidth="1"/>
    <col min="10" max="10" width="37.5546875" customWidth="1"/>
    <col min="11" max="11" width="3.6640625" customWidth="1"/>
    <col min="12" max="12" width="24.88671875" customWidth="1"/>
    <col min="13" max="13" width="7.33203125" customWidth="1"/>
    <col min="16" max="16" width="29.33203125" customWidth="1"/>
    <col min="17" max="17" width="12.6640625" customWidth="1"/>
    <col min="18" max="18" width="11.6640625" customWidth="1"/>
  </cols>
  <sheetData>
    <row r="1" spans="1:20" ht="81.599999999999994" customHeight="1" x14ac:dyDescent="0.3">
      <c r="A1" s="178" t="s">
        <v>250</v>
      </c>
      <c r="B1" s="205"/>
      <c r="C1" s="205"/>
      <c r="D1" s="205"/>
      <c r="E1" s="205"/>
      <c r="F1" s="205"/>
      <c r="G1" s="205"/>
      <c r="H1" s="205"/>
      <c r="I1" s="205"/>
      <c r="J1" s="205"/>
    </row>
    <row r="2" spans="1:20" ht="19.95" customHeight="1" x14ac:dyDescent="0.3">
      <c r="A2" s="20" t="s">
        <v>69</v>
      </c>
      <c r="B2" s="21" t="s">
        <v>11</v>
      </c>
      <c r="C2" s="21" t="s">
        <v>3</v>
      </c>
      <c r="D2" s="21" t="s">
        <v>76</v>
      </c>
      <c r="E2" s="21" t="s">
        <v>77</v>
      </c>
      <c r="F2" s="21" t="s">
        <v>2</v>
      </c>
      <c r="G2" s="21" t="s">
        <v>78</v>
      </c>
      <c r="H2" s="21" t="s">
        <v>13</v>
      </c>
      <c r="I2" s="97" t="s">
        <v>219</v>
      </c>
      <c r="J2" s="56" t="s">
        <v>101</v>
      </c>
      <c r="K2" s="17"/>
      <c r="L2" s="17"/>
      <c r="M2" s="17"/>
      <c r="N2" s="17"/>
      <c r="O2" s="17"/>
      <c r="P2" s="17"/>
      <c r="Q2" s="17"/>
      <c r="R2" s="17"/>
      <c r="S2" s="17"/>
      <c r="T2" s="17"/>
    </row>
    <row r="3" spans="1:20" ht="36" customHeight="1" x14ac:dyDescent="0.3">
      <c r="A3" s="119" t="s">
        <v>275</v>
      </c>
      <c r="B3" s="119" t="s">
        <v>276</v>
      </c>
      <c r="C3" s="110">
        <v>2</v>
      </c>
      <c r="D3" s="110"/>
      <c r="E3" s="110"/>
      <c r="F3" s="110"/>
      <c r="G3" s="110">
        <v>1</v>
      </c>
      <c r="H3" s="110"/>
      <c r="I3" s="118">
        <v>4</v>
      </c>
      <c r="J3" s="120" t="s">
        <v>277</v>
      </c>
    </row>
    <row r="4" spans="1:20" ht="36" customHeight="1" x14ac:dyDescent="0.3">
      <c r="A4" s="90"/>
      <c r="B4" s="90"/>
      <c r="C4" s="110"/>
      <c r="D4" s="110"/>
      <c r="E4" s="110"/>
      <c r="F4" s="110"/>
      <c r="G4" s="110"/>
      <c r="H4" s="110"/>
      <c r="I4" s="111"/>
      <c r="J4" s="89"/>
    </row>
    <row r="5" spans="1:20" ht="36" customHeight="1" x14ac:dyDescent="0.3">
      <c r="A5" s="90"/>
      <c r="B5" s="90"/>
      <c r="C5" s="110"/>
      <c r="D5" s="110"/>
      <c r="E5" s="110"/>
      <c r="F5" s="110"/>
      <c r="G5" s="110"/>
      <c r="H5" s="110"/>
      <c r="I5" s="111"/>
      <c r="J5" s="89"/>
    </row>
    <row r="6" spans="1:20" ht="36" customHeight="1" x14ac:dyDescent="0.3">
      <c r="A6" s="90"/>
      <c r="B6" s="90"/>
      <c r="C6" s="110"/>
      <c r="D6" s="110"/>
      <c r="E6" s="110"/>
      <c r="F6" s="110"/>
      <c r="G6" s="110"/>
      <c r="H6" s="110"/>
      <c r="I6" s="111"/>
      <c r="J6" s="89"/>
    </row>
    <row r="7" spans="1:20" ht="36" customHeight="1" x14ac:dyDescent="0.3">
      <c r="A7" s="90"/>
      <c r="B7" s="90"/>
      <c r="C7" s="110"/>
      <c r="D7" s="110"/>
      <c r="E7" s="110"/>
      <c r="F7" s="110"/>
      <c r="G7" s="110"/>
      <c r="H7" s="110"/>
      <c r="I7" s="111"/>
      <c r="J7" s="89"/>
    </row>
    <row r="8" spans="1:20" ht="36" customHeight="1" x14ac:dyDescent="0.3">
      <c r="A8" s="90"/>
      <c r="B8" s="90"/>
      <c r="C8" s="110"/>
      <c r="D8" s="110"/>
      <c r="E8" s="110"/>
      <c r="F8" s="110"/>
      <c r="G8" s="110"/>
      <c r="H8" s="110"/>
      <c r="I8" s="111"/>
      <c r="J8" s="89"/>
    </row>
    <row r="9" spans="1:20" ht="36" customHeight="1" x14ac:dyDescent="0.3">
      <c r="A9" s="90"/>
      <c r="B9" s="90"/>
      <c r="C9" s="110"/>
      <c r="D9" s="110"/>
      <c r="E9" s="110"/>
      <c r="F9" s="110"/>
      <c r="G9" s="110"/>
      <c r="H9" s="110"/>
      <c r="I9" s="111"/>
      <c r="J9" s="89"/>
    </row>
    <row r="10" spans="1:20" ht="36" customHeight="1" x14ac:dyDescent="0.3">
      <c r="A10" s="90"/>
      <c r="B10" s="90"/>
      <c r="C10" s="110"/>
      <c r="D10" s="110"/>
      <c r="E10" s="110"/>
      <c r="F10" s="110"/>
      <c r="G10" s="110"/>
      <c r="H10" s="110"/>
      <c r="I10" s="111"/>
      <c r="J10" s="89"/>
    </row>
    <row r="11" spans="1:20" ht="36" customHeight="1" x14ac:dyDescent="0.3">
      <c r="A11" s="90"/>
      <c r="B11" s="90"/>
      <c r="C11" s="110"/>
      <c r="D11" s="110"/>
      <c r="E11" s="110"/>
      <c r="F11" s="110"/>
      <c r="G11" s="110"/>
      <c r="H11" s="110"/>
      <c r="I11" s="111"/>
      <c r="J11" s="89"/>
    </row>
    <row r="12" spans="1:20" ht="36" customHeight="1" x14ac:dyDescent="0.3">
      <c r="A12" s="90"/>
      <c r="B12" s="90"/>
      <c r="C12" s="110"/>
      <c r="D12" s="110"/>
      <c r="E12" s="110"/>
      <c r="F12" s="110"/>
      <c r="G12" s="110"/>
      <c r="H12" s="110"/>
      <c r="I12" s="111"/>
      <c r="J12" s="89"/>
    </row>
    <row r="13" spans="1:20" ht="36" customHeight="1" x14ac:dyDescent="0.3">
      <c r="A13" s="90"/>
      <c r="B13" s="90"/>
      <c r="C13" s="110"/>
      <c r="D13" s="110"/>
      <c r="E13" s="110"/>
      <c r="F13" s="110"/>
      <c r="G13" s="110"/>
      <c r="H13" s="110"/>
      <c r="I13" s="111"/>
      <c r="J13" s="89"/>
    </row>
    <row r="14" spans="1:20" ht="36" customHeight="1" x14ac:dyDescent="0.3">
      <c r="A14" s="90"/>
      <c r="B14" s="90"/>
      <c r="C14" s="110"/>
      <c r="D14" s="110"/>
      <c r="E14" s="110"/>
      <c r="F14" s="110"/>
      <c r="G14" s="110"/>
      <c r="H14" s="110"/>
      <c r="I14" s="111"/>
      <c r="J14" s="89"/>
    </row>
    <row r="15" spans="1:20" ht="36" customHeight="1" x14ac:dyDescent="0.3">
      <c r="A15" s="112"/>
      <c r="B15" s="112"/>
      <c r="C15" s="113"/>
      <c r="D15" s="113"/>
      <c r="E15" s="113"/>
      <c r="F15" s="113"/>
      <c r="G15" s="113"/>
      <c r="H15" s="113"/>
      <c r="I15" s="114"/>
      <c r="J15" s="89"/>
    </row>
    <row r="16" spans="1:20" ht="36" customHeight="1" x14ac:dyDescent="0.3">
      <c r="A16" s="90"/>
      <c r="B16" s="90"/>
      <c r="C16" s="110"/>
      <c r="D16" s="110"/>
      <c r="E16" s="110"/>
      <c r="F16" s="110"/>
      <c r="G16" s="110"/>
      <c r="H16" s="110"/>
      <c r="I16" s="111"/>
      <c r="J16" s="89"/>
    </row>
    <row r="17" spans="1:10" ht="36" customHeight="1" x14ac:dyDescent="0.3">
      <c r="A17" s="90"/>
      <c r="B17" s="90"/>
      <c r="C17" s="115"/>
      <c r="D17" s="115"/>
      <c r="E17" s="115"/>
      <c r="F17" s="115"/>
      <c r="G17" s="115"/>
      <c r="H17" s="115"/>
      <c r="I17" s="110"/>
      <c r="J17" s="89"/>
    </row>
    <row r="18" spans="1:10" ht="36" customHeight="1" x14ac:dyDescent="0.3">
      <c r="A18" s="90"/>
      <c r="B18" s="90"/>
      <c r="C18" s="110"/>
      <c r="D18" s="110"/>
      <c r="E18" s="110"/>
      <c r="F18" s="110"/>
      <c r="G18" s="110"/>
      <c r="H18" s="110"/>
      <c r="I18" s="111"/>
      <c r="J18" s="89"/>
    </row>
    <row r="19" spans="1:10" ht="36" customHeight="1" x14ac:dyDescent="0.3">
      <c r="A19" s="203" t="s">
        <v>224</v>
      </c>
      <c r="B19" s="204"/>
      <c r="C19" s="204"/>
      <c r="D19" s="204"/>
      <c r="E19" s="204"/>
      <c r="F19" s="204"/>
      <c r="G19" s="204"/>
      <c r="H19" s="204"/>
      <c r="I19" s="204"/>
      <c r="J19" s="204"/>
    </row>
    <row r="20" spans="1:10" ht="36" customHeight="1" x14ac:dyDescent="0.3">
      <c r="A20" s="201" t="s">
        <v>86</v>
      </c>
      <c r="B20" s="202"/>
      <c r="C20" s="202"/>
      <c r="D20" s="202"/>
      <c r="E20" s="202"/>
      <c r="F20" s="202"/>
      <c r="G20" s="202"/>
      <c r="H20" s="202"/>
      <c r="I20" s="202"/>
      <c r="J20" s="202"/>
    </row>
    <row r="22" spans="1:10" ht="21.75" customHeight="1" x14ac:dyDescent="0.3">
      <c r="B22" s="45" t="s">
        <v>81</v>
      </c>
      <c r="D22" s="44">
        <f>SUM(C3:C18)</f>
        <v>2</v>
      </c>
    </row>
    <row r="23" spans="1:10" ht="21.75" customHeight="1" x14ac:dyDescent="0.3">
      <c r="B23" s="45" t="s">
        <v>6</v>
      </c>
      <c r="D23" s="44">
        <f>SUM(D3:D18)</f>
        <v>0</v>
      </c>
    </row>
    <row r="24" spans="1:10" ht="21.75" customHeight="1" x14ac:dyDescent="0.3">
      <c r="B24" s="45" t="s">
        <v>82</v>
      </c>
      <c r="D24" s="44">
        <f>SUM(E3:E18)</f>
        <v>0</v>
      </c>
    </row>
    <row r="25" spans="1:10" ht="21.75" customHeight="1" x14ac:dyDescent="0.3">
      <c r="B25" s="45" t="s">
        <v>8</v>
      </c>
      <c r="D25" s="44">
        <f>SUM(F3:F18)</f>
        <v>0</v>
      </c>
    </row>
    <row r="26" spans="1:10" ht="21.75" customHeight="1" x14ac:dyDescent="0.3">
      <c r="B26" s="45" t="s">
        <v>83</v>
      </c>
      <c r="D26" s="44">
        <f>SUM(G3:G18)</f>
        <v>1</v>
      </c>
    </row>
    <row r="27" spans="1:10" ht="21.75" customHeight="1" x14ac:dyDescent="0.3">
      <c r="B27" s="45" t="s">
        <v>10</v>
      </c>
      <c r="D27" s="44">
        <f>SUM(H3:H18)</f>
        <v>0</v>
      </c>
    </row>
  </sheetData>
  <mergeCells count="3">
    <mergeCell ref="A20:J20"/>
    <mergeCell ref="A19:J19"/>
    <mergeCell ref="A1:J1"/>
  </mergeCells>
  <pageMargins left="0.25" right="0.25" top="0.75" bottom="0.75" header="0.3" footer="0.3"/>
  <pageSetup orientation="landscape" horizontalDpi="360" verticalDpi="360" r:id="rId1"/>
  <headerFooter>
    <oddHeader>&amp;C&amp;"-,Bold"&amp;14PWA - SUMMARY WORKSHEET</oddHeader>
    <oddFooter>&amp;CCopyright 2022 - Living In Learning</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759D9-674F-4413-9878-1CA13EF2E0BE}">
  <sheetPr>
    <tabColor theme="6"/>
  </sheetPr>
  <dimension ref="B1:M10"/>
  <sheetViews>
    <sheetView view="pageLayout" zoomScale="70" zoomScaleNormal="100" zoomScalePageLayoutView="70" workbookViewId="0">
      <selection activeCell="T20" sqref="T20"/>
    </sheetView>
  </sheetViews>
  <sheetFormatPr defaultRowHeight="14.4" x14ac:dyDescent="0.3"/>
  <cols>
    <col min="1" max="4" width="8.6640625" customWidth="1"/>
    <col min="6" max="6" width="8.6640625" customWidth="1"/>
    <col min="7" max="7" width="9.109375" customWidth="1"/>
  </cols>
  <sheetData>
    <row r="1" spans="2:13" ht="15.6" x14ac:dyDescent="0.3">
      <c r="B1" s="214" t="s">
        <v>87</v>
      </c>
      <c r="C1" s="214"/>
      <c r="D1" s="214"/>
      <c r="E1" s="214"/>
      <c r="F1" s="214"/>
      <c r="G1" s="214"/>
      <c r="H1" s="214"/>
      <c r="I1" s="214"/>
      <c r="J1" s="214"/>
      <c r="K1" s="214"/>
      <c r="L1" s="214"/>
      <c r="M1" s="214"/>
    </row>
    <row r="2" spans="2:13" x14ac:dyDescent="0.3">
      <c r="B2" s="25"/>
      <c r="C2" s="26"/>
      <c r="D2" s="27"/>
    </row>
    <row r="3" spans="2:13" x14ac:dyDescent="0.3">
      <c r="E3" s="215" t="s">
        <v>12</v>
      </c>
      <c r="F3" s="216"/>
      <c r="G3" s="216"/>
      <c r="H3" s="217" t="s">
        <v>71</v>
      </c>
      <c r="I3" s="218"/>
      <c r="J3" s="22" t="s">
        <v>0</v>
      </c>
    </row>
    <row r="4" spans="2:13" x14ac:dyDescent="0.3">
      <c r="E4" s="208" t="s">
        <v>81</v>
      </c>
      <c r="F4" s="209"/>
      <c r="G4" s="209"/>
      <c r="H4" s="212">
        <f>WORKSHEET!D22</f>
        <v>2</v>
      </c>
      <c r="I4" s="213"/>
      <c r="J4" s="49">
        <f>H4/H10*1</f>
        <v>0.66666666666666663</v>
      </c>
      <c r="K4" s="41"/>
      <c r="L4" s="41"/>
      <c r="M4" s="41"/>
    </row>
    <row r="5" spans="2:13" x14ac:dyDescent="0.3">
      <c r="E5" s="208" t="s">
        <v>6</v>
      </c>
      <c r="F5" s="209"/>
      <c r="G5" s="209"/>
      <c r="H5" s="212">
        <f>WORKSHEET!D23</f>
        <v>0</v>
      </c>
      <c r="I5" s="213"/>
      <c r="J5" s="49">
        <f>H5/H10*1</f>
        <v>0</v>
      </c>
      <c r="K5" s="41"/>
      <c r="L5" s="41"/>
      <c r="M5" s="41"/>
    </row>
    <row r="6" spans="2:13" x14ac:dyDescent="0.3">
      <c r="E6" s="208" t="s">
        <v>7</v>
      </c>
      <c r="F6" s="209"/>
      <c r="G6" s="209"/>
      <c r="H6" s="212">
        <f>WORKSHEET!D24</f>
        <v>0</v>
      </c>
      <c r="I6" s="213"/>
      <c r="J6" s="49">
        <f>H6/H10*1</f>
        <v>0</v>
      </c>
      <c r="K6" s="41"/>
      <c r="L6" s="41"/>
      <c r="M6" s="41"/>
    </row>
    <row r="7" spans="2:13" x14ac:dyDescent="0.3">
      <c r="E7" s="208" t="s">
        <v>8</v>
      </c>
      <c r="F7" s="209"/>
      <c r="G7" s="209"/>
      <c r="H7" s="212">
        <f>WORKSHEET!D25</f>
        <v>0</v>
      </c>
      <c r="I7" s="213"/>
      <c r="J7" s="49">
        <f>H7/H10*1</f>
        <v>0</v>
      </c>
    </row>
    <row r="8" spans="2:13" x14ac:dyDescent="0.3">
      <c r="E8" s="208" t="s">
        <v>9</v>
      </c>
      <c r="F8" s="209"/>
      <c r="G8" s="209"/>
      <c r="H8" s="212">
        <f>WORKSHEET!D26</f>
        <v>1</v>
      </c>
      <c r="I8" s="213"/>
      <c r="J8" s="49">
        <f>H8/H10*1</f>
        <v>0.33333333333333331</v>
      </c>
    </row>
    <row r="9" spans="2:13" x14ac:dyDescent="0.3">
      <c r="E9" s="208" t="s">
        <v>10</v>
      </c>
      <c r="F9" s="209"/>
      <c r="G9" s="209"/>
      <c r="H9" s="212">
        <f>WORKSHEET!D27</f>
        <v>0</v>
      </c>
      <c r="I9" s="213"/>
      <c r="J9" s="49">
        <f>H9/H10*1</f>
        <v>0</v>
      </c>
    </row>
    <row r="10" spans="2:13" ht="15.6" x14ac:dyDescent="0.3">
      <c r="E10" s="210" t="s">
        <v>1</v>
      </c>
      <c r="F10" s="211"/>
      <c r="G10" s="211"/>
      <c r="H10" s="206">
        <f>SUM(H4:H9)</f>
        <v>3</v>
      </c>
      <c r="I10" s="207"/>
      <c r="J10" s="50">
        <f>SUM(J4:J9)</f>
        <v>1</v>
      </c>
    </row>
  </sheetData>
  <mergeCells count="17">
    <mergeCell ref="B1:M1"/>
    <mergeCell ref="E3:G3"/>
    <mergeCell ref="E4:G4"/>
    <mergeCell ref="E5:G5"/>
    <mergeCell ref="E6:G6"/>
    <mergeCell ref="H3:I3"/>
    <mergeCell ref="H4:I4"/>
    <mergeCell ref="H5:I5"/>
    <mergeCell ref="H6:I6"/>
    <mergeCell ref="H10:I10"/>
    <mergeCell ref="E7:G7"/>
    <mergeCell ref="E8:G8"/>
    <mergeCell ref="E9:G9"/>
    <mergeCell ref="E10:G10"/>
    <mergeCell ref="H7:I7"/>
    <mergeCell ref="H8:I8"/>
    <mergeCell ref="H9:I9"/>
  </mergeCells>
  <pageMargins left="0.7" right="0.7" top="0.75" bottom="0.75" header="0.3" footer="0.3"/>
  <pageSetup orientation="landscape" horizontalDpi="0" verticalDpi="0" r:id="rId1"/>
  <headerFooter>
    <oddHeader xml:space="preserve">&amp;C&amp;"-,Bold"&amp;14PWA - DISTRIBUTION SUMMARY </oddHeader>
    <oddFooter>&amp;CCopyright 2022 - Living In Learning</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B0FF8-AD57-44F9-830A-CA2FF9115B27}">
  <sheetPr>
    <tabColor theme="6"/>
  </sheetPr>
  <dimension ref="A1:F5"/>
  <sheetViews>
    <sheetView view="pageLayout" zoomScale="85" zoomScaleNormal="100" zoomScaleSheetLayoutView="100" zoomScalePageLayoutView="85" workbookViewId="0">
      <selection activeCell="F2" sqref="F2"/>
    </sheetView>
  </sheetViews>
  <sheetFormatPr defaultRowHeight="14.4" x14ac:dyDescent="0.3"/>
  <cols>
    <col min="1" max="1" width="4.109375" style="16" customWidth="1"/>
    <col min="2" max="2" width="21.33203125" style="67" customWidth="1"/>
    <col min="3" max="3" width="34.33203125" customWidth="1"/>
    <col min="4" max="4" width="35.5546875" customWidth="1"/>
    <col min="5" max="5" width="30.6640625" customWidth="1"/>
    <col min="6" max="6" width="6.5546875" customWidth="1"/>
  </cols>
  <sheetData>
    <row r="1" spans="1:6" ht="22.95" customHeight="1" x14ac:dyDescent="0.3">
      <c r="A1" s="23" t="s">
        <v>5</v>
      </c>
      <c r="B1" s="61" t="s">
        <v>12</v>
      </c>
      <c r="C1" s="20" t="s">
        <v>101</v>
      </c>
      <c r="D1" s="20" t="s">
        <v>88</v>
      </c>
      <c r="E1" s="20" t="s">
        <v>89</v>
      </c>
      <c r="F1" s="21" t="s">
        <v>105</v>
      </c>
    </row>
    <row r="2" spans="1:6" ht="60" customHeight="1" x14ac:dyDescent="0.3">
      <c r="A2" s="92"/>
      <c r="B2" s="94" t="s">
        <v>251</v>
      </c>
      <c r="C2" s="95" t="s">
        <v>201</v>
      </c>
      <c r="D2" s="93" t="s">
        <v>203</v>
      </c>
      <c r="E2" s="94" t="s">
        <v>202</v>
      </c>
      <c r="F2" s="94" t="s">
        <v>252</v>
      </c>
    </row>
    <row r="3" spans="1:6" ht="95.25" customHeight="1" x14ac:dyDescent="0.3">
      <c r="A3" s="62">
        <v>1</v>
      </c>
      <c r="B3" s="66" t="s">
        <v>102</v>
      </c>
      <c r="C3" s="69" t="s">
        <v>221</v>
      </c>
      <c r="D3" s="68" t="s">
        <v>205</v>
      </c>
      <c r="E3" s="68" t="s">
        <v>254</v>
      </c>
      <c r="F3" s="96">
        <v>4</v>
      </c>
    </row>
    <row r="4" spans="1:6" ht="162" customHeight="1" x14ac:dyDescent="0.3">
      <c r="A4" s="62">
        <v>2</v>
      </c>
      <c r="B4" s="66" t="s">
        <v>103</v>
      </c>
      <c r="C4" s="69" t="s">
        <v>206</v>
      </c>
      <c r="D4" s="53" t="s">
        <v>208</v>
      </c>
      <c r="E4" s="68" t="s">
        <v>254</v>
      </c>
      <c r="F4" s="96">
        <v>4</v>
      </c>
    </row>
    <row r="5" spans="1:6" ht="140.25" customHeight="1" x14ac:dyDescent="0.3">
      <c r="A5" s="62">
        <v>3</v>
      </c>
      <c r="B5" s="66" t="s">
        <v>104</v>
      </c>
      <c r="C5" s="69" t="s">
        <v>207</v>
      </c>
      <c r="D5" s="53" t="s">
        <v>204</v>
      </c>
      <c r="E5" s="53" t="s">
        <v>253</v>
      </c>
      <c r="F5" s="96">
        <v>3</v>
      </c>
    </row>
  </sheetData>
  <pageMargins left="0.25" right="0.25" top="0.75" bottom="0.75" header="0.3" footer="0.3"/>
  <pageSetup orientation="landscape" horizontalDpi="0" verticalDpi="0" r:id="rId1"/>
  <headerFooter>
    <oddHeader>&amp;C&amp;"-,Bold"&amp;14PWA - SOLUTION/ACTION PRIORITIES</oddHeader>
    <oddFooter>&amp;CCopyright 2022 - Living In Learning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74AF-B014-44D5-807D-03625A29C1D2}">
  <sheetPr>
    <tabColor theme="6"/>
  </sheetPr>
  <dimension ref="A1:O34"/>
  <sheetViews>
    <sheetView view="pageLayout" topLeftCell="A29" zoomScale="70" zoomScaleNormal="100" zoomScalePageLayoutView="70" workbookViewId="0">
      <selection activeCell="E25" sqref="E25:H25"/>
    </sheetView>
  </sheetViews>
  <sheetFormatPr defaultRowHeight="14.4" x14ac:dyDescent="0.3"/>
  <cols>
    <col min="1" max="1" width="4.6640625" customWidth="1"/>
    <col min="15" max="15" width="6.5546875" customWidth="1"/>
  </cols>
  <sheetData>
    <row r="1" spans="1:15" ht="18" x14ac:dyDescent="0.3">
      <c r="A1" s="30" t="s">
        <v>5</v>
      </c>
      <c r="B1" s="262" t="s">
        <v>28</v>
      </c>
      <c r="C1" s="262"/>
      <c r="D1" s="262"/>
      <c r="E1" s="262"/>
      <c r="F1" s="262"/>
      <c r="G1" s="262"/>
      <c r="H1" s="262"/>
      <c r="I1" s="262"/>
      <c r="J1" s="262"/>
      <c r="K1" s="262"/>
      <c r="L1" s="262"/>
      <c r="M1" s="262"/>
      <c r="N1" s="262"/>
      <c r="O1" s="263"/>
    </row>
    <row r="2" spans="1:15" x14ac:dyDescent="0.3">
      <c r="A2" s="31"/>
      <c r="B2" s="264"/>
      <c r="C2" s="265"/>
      <c r="D2" s="265"/>
      <c r="E2" s="265"/>
      <c r="F2" s="265"/>
      <c r="G2" s="265"/>
      <c r="H2" s="265"/>
      <c r="I2" s="265"/>
      <c r="J2" s="265"/>
      <c r="K2" s="265"/>
      <c r="L2" s="265"/>
      <c r="M2" s="265"/>
      <c r="N2" s="265"/>
      <c r="O2" s="266"/>
    </row>
    <row r="3" spans="1:15" x14ac:dyDescent="0.3">
      <c r="A3" s="32"/>
      <c r="B3" s="230" t="s">
        <v>29</v>
      </c>
      <c r="C3" s="225"/>
      <c r="D3" s="267" t="str">
        <f>PROFILE!C2</f>
        <v>Enter Project Name</v>
      </c>
      <c r="E3" s="268"/>
      <c r="F3" s="268"/>
      <c r="G3" s="268"/>
      <c r="H3" s="268"/>
      <c r="I3" s="269"/>
      <c r="J3" s="13"/>
      <c r="K3" s="57" t="s">
        <v>30</v>
      </c>
      <c r="L3" s="226" t="s">
        <v>225</v>
      </c>
      <c r="M3" s="227"/>
      <c r="N3" s="227"/>
      <c r="O3" s="33"/>
    </row>
    <row r="4" spans="1:15" ht="15" customHeight="1" x14ac:dyDescent="0.3">
      <c r="A4" s="31"/>
      <c r="B4" s="7"/>
      <c r="C4" s="8"/>
      <c r="D4" s="8"/>
      <c r="E4" s="8"/>
      <c r="F4" s="252" t="s">
        <v>51</v>
      </c>
      <c r="G4" s="253"/>
      <c r="H4" s="254"/>
      <c r="I4" s="254"/>
      <c r="J4" s="254"/>
      <c r="K4" s="254"/>
      <c r="L4" s="254"/>
      <c r="M4" s="254"/>
      <c r="N4" s="254"/>
      <c r="O4" s="255"/>
    </row>
    <row r="5" spans="1:15" x14ac:dyDescent="0.3">
      <c r="A5" s="32"/>
      <c r="B5" s="256" t="s">
        <v>31</v>
      </c>
      <c r="C5" s="257"/>
      <c r="D5" s="258" t="str">
        <f>PROFILE!I1</f>
        <v>Enter BU Name</v>
      </c>
      <c r="E5" s="259"/>
      <c r="F5" s="225"/>
      <c r="G5" s="225"/>
      <c r="H5" s="258" t="str">
        <f>PROFILE!K21</f>
        <v>Enter Contact Name</v>
      </c>
      <c r="I5" s="260"/>
      <c r="J5" s="259"/>
      <c r="K5" s="60" t="s">
        <v>32</v>
      </c>
      <c r="L5" s="219">
        <f>PROFILE!K22</f>
        <v>0</v>
      </c>
      <c r="M5" s="219"/>
      <c r="N5" s="219"/>
      <c r="O5" s="34"/>
    </row>
    <row r="6" spans="1:15" ht="25.2" customHeight="1" x14ac:dyDescent="0.3">
      <c r="A6" s="31"/>
      <c r="B6" s="7"/>
      <c r="C6" s="8"/>
      <c r="D6" s="29"/>
      <c r="E6" s="29"/>
      <c r="F6" s="241"/>
      <c r="G6" s="241"/>
      <c r="H6" s="251"/>
      <c r="I6" s="251"/>
      <c r="J6" s="251"/>
      <c r="K6" s="60" t="s">
        <v>33</v>
      </c>
      <c r="L6" s="220">
        <f>PROFILE!K23</f>
        <v>0</v>
      </c>
      <c r="M6" s="220"/>
      <c r="N6" s="220"/>
      <c r="O6" s="34"/>
    </row>
    <row r="7" spans="1:15" ht="15" customHeight="1" x14ac:dyDescent="0.3">
      <c r="A7" s="235"/>
      <c r="B7" s="238" t="s">
        <v>34</v>
      </c>
      <c r="C7" s="261"/>
      <c r="D7" s="220" t="str">
        <f>ALIGN!B2</f>
        <v>Enter a description of the stakeholder's challenge(s)- It may be stated as a missed goal or deficient performance in general terms if specifics are unknown initially.</v>
      </c>
      <c r="E7" s="220"/>
      <c r="F7" s="220"/>
      <c r="G7" s="220"/>
      <c r="H7" s="220"/>
      <c r="I7" s="220"/>
      <c r="J7" s="220"/>
      <c r="K7" s="220"/>
      <c r="L7" s="220"/>
      <c r="M7" s="220"/>
      <c r="N7" s="220"/>
      <c r="O7" s="34"/>
    </row>
    <row r="8" spans="1:15" x14ac:dyDescent="0.3">
      <c r="A8" s="235"/>
      <c r="B8" s="238"/>
      <c r="C8" s="261"/>
      <c r="D8" s="220"/>
      <c r="E8" s="220"/>
      <c r="F8" s="220"/>
      <c r="G8" s="220"/>
      <c r="H8" s="220"/>
      <c r="I8" s="220"/>
      <c r="J8" s="220"/>
      <c r="K8" s="220"/>
      <c r="L8" s="220"/>
      <c r="M8" s="220"/>
      <c r="N8" s="220"/>
      <c r="O8" s="34"/>
    </row>
    <row r="9" spans="1:15" ht="45.6" customHeight="1" x14ac:dyDescent="0.3">
      <c r="A9" s="235"/>
      <c r="B9" s="238"/>
      <c r="C9" s="261"/>
      <c r="D9" s="220"/>
      <c r="E9" s="220"/>
      <c r="F9" s="220"/>
      <c r="G9" s="220"/>
      <c r="H9" s="220"/>
      <c r="I9" s="220"/>
      <c r="J9" s="220"/>
      <c r="K9" s="220"/>
      <c r="L9" s="220"/>
      <c r="M9" s="220"/>
      <c r="N9" s="220"/>
      <c r="O9" s="34"/>
    </row>
    <row r="10" spans="1:15" x14ac:dyDescent="0.3">
      <c r="A10" s="31"/>
      <c r="B10" s="7"/>
      <c r="C10" s="8"/>
      <c r="D10" s="8"/>
      <c r="E10" s="8"/>
      <c r="F10" s="8"/>
      <c r="G10" s="8"/>
      <c r="H10" s="8"/>
      <c r="I10" s="8"/>
      <c r="J10" s="8"/>
      <c r="K10" s="8"/>
      <c r="L10" s="8"/>
      <c r="M10" s="8"/>
      <c r="N10" s="11"/>
      <c r="O10" s="34"/>
    </row>
    <row r="11" spans="1:15" ht="45.75" customHeight="1" x14ac:dyDescent="0.3">
      <c r="A11" s="235"/>
      <c r="B11" s="238" t="s">
        <v>35</v>
      </c>
      <c r="C11" s="239"/>
      <c r="D11" s="242" t="str">
        <f>ALIGN!D2</f>
        <v>What performance is currently measured
 and what are current results or level of performance
- May be general or specific</v>
      </c>
      <c r="E11" s="243"/>
      <c r="F11" s="243"/>
      <c r="G11" s="243"/>
      <c r="H11" s="244"/>
      <c r="I11" s="239" t="s">
        <v>36</v>
      </c>
      <c r="J11" s="239"/>
      <c r="K11" s="220" t="str">
        <f>ALIGN!E2</f>
        <v>Current KPI units tracked</v>
      </c>
      <c r="L11" s="220"/>
      <c r="M11" s="220"/>
      <c r="N11" s="220"/>
      <c r="O11" s="34"/>
    </row>
    <row r="12" spans="1:15" x14ac:dyDescent="0.3">
      <c r="A12" s="235"/>
      <c r="B12" s="238"/>
      <c r="C12" s="239"/>
      <c r="D12" s="245"/>
      <c r="E12" s="246"/>
      <c r="F12" s="246"/>
      <c r="G12" s="246"/>
      <c r="H12" s="247"/>
      <c r="I12" s="239"/>
      <c r="J12" s="239"/>
      <c r="K12" s="220"/>
      <c r="L12" s="220"/>
      <c r="M12" s="220"/>
      <c r="N12" s="220"/>
      <c r="O12" s="34"/>
    </row>
    <row r="13" spans="1:15" ht="27.6" customHeight="1" x14ac:dyDescent="0.3">
      <c r="A13" s="235"/>
      <c r="B13" s="238"/>
      <c r="C13" s="239"/>
      <c r="D13" s="248"/>
      <c r="E13" s="249"/>
      <c r="F13" s="249"/>
      <c r="G13" s="249"/>
      <c r="H13" s="250"/>
      <c r="I13" s="239"/>
      <c r="J13" s="239"/>
      <c r="K13" s="220"/>
      <c r="L13" s="220"/>
      <c r="M13" s="220"/>
      <c r="N13" s="220"/>
      <c r="O13" s="34"/>
    </row>
    <row r="14" spans="1:15" x14ac:dyDescent="0.3">
      <c r="A14" s="31"/>
      <c r="B14" s="58"/>
      <c r="C14" s="59"/>
      <c r="D14" s="14"/>
      <c r="E14" s="14"/>
      <c r="F14" s="14"/>
      <c r="G14" s="14"/>
      <c r="H14" s="14"/>
      <c r="I14" s="59"/>
      <c r="J14" s="59"/>
      <c r="K14" s="14"/>
      <c r="L14" s="14"/>
      <c r="M14" s="14"/>
      <c r="N14" s="14"/>
      <c r="O14" s="34"/>
    </row>
    <row r="15" spans="1:15" ht="15" customHeight="1" x14ac:dyDescent="0.3">
      <c r="A15" s="235"/>
      <c r="B15" s="238" t="s">
        <v>37</v>
      </c>
      <c r="C15" s="239"/>
      <c r="D15" s="220" t="str">
        <f>ALIGN!B4</f>
        <v>Desired level of obseravable behavioral performance (Level 3)
as defined by the stakeholder</v>
      </c>
      <c r="E15" s="220"/>
      <c r="F15" s="220"/>
      <c r="G15" s="220"/>
      <c r="H15" s="220"/>
      <c r="I15" s="221" t="s">
        <v>138</v>
      </c>
      <c r="J15" s="221"/>
      <c r="K15" s="220" t="str">
        <f>ALIGN!D4</f>
        <v>Desired targeted level of financial impact (Level 4) 
as defined by the stakeholder</v>
      </c>
      <c r="L15" s="220"/>
      <c r="M15" s="220"/>
      <c r="N15" s="220"/>
      <c r="O15" s="34"/>
    </row>
    <row r="16" spans="1:15" x14ac:dyDescent="0.3">
      <c r="A16" s="235"/>
      <c r="B16" s="238"/>
      <c r="C16" s="239"/>
      <c r="D16" s="220"/>
      <c r="E16" s="220"/>
      <c r="F16" s="220"/>
      <c r="G16" s="220"/>
      <c r="H16" s="220"/>
      <c r="I16" s="221"/>
      <c r="J16" s="221"/>
      <c r="K16" s="220"/>
      <c r="L16" s="220"/>
      <c r="M16" s="220"/>
      <c r="N16" s="220"/>
      <c r="O16" s="34"/>
    </row>
    <row r="17" spans="1:15" ht="42.6" customHeight="1" x14ac:dyDescent="0.3">
      <c r="A17" s="235"/>
      <c r="B17" s="238"/>
      <c r="C17" s="239"/>
      <c r="D17" s="220"/>
      <c r="E17" s="220"/>
      <c r="F17" s="220"/>
      <c r="G17" s="220"/>
      <c r="H17" s="220"/>
      <c r="I17" s="221"/>
      <c r="J17" s="221"/>
      <c r="K17" s="220"/>
      <c r="L17" s="220"/>
      <c r="M17" s="220"/>
      <c r="N17" s="220"/>
      <c r="O17" s="34"/>
    </row>
    <row r="18" spans="1:15" x14ac:dyDescent="0.3">
      <c r="A18" s="31"/>
      <c r="B18" s="7"/>
      <c r="C18" s="8"/>
      <c r="D18" s="8"/>
      <c r="E18" s="8"/>
      <c r="F18" s="8"/>
      <c r="G18" s="8"/>
      <c r="H18" s="8"/>
      <c r="I18" s="8"/>
      <c r="J18" s="8"/>
      <c r="K18" s="8"/>
      <c r="L18" s="8"/>
      <c r="M18" s="8"/>
      <c r="N18" s="11"/>
      <c r="O18" s="34"/>
    </row>
    <row r="19" spans="1:15" ht="15" customHeight="1" x14ac:dyDescent="0.3">
      <c r="A19" s="235"/>
      <c r="B19" s="238" t="s">
        <v>38</v>
      </c>
      <c r="C19" s="225"/>
      <c r="D19" s="220" t="str">
        <f>ALIGN!E4</f>
        <v>Define KPIs if different from current</v>
      </c>
      <c r="E19" s="220"/>
      <c r="F19" s="220"/>
      <c r="G19" s="220"/>
      <c r="H19" s="220"/>
      <c r="I19" s="220"/>
      <c r="J19" s="220"/>
      <c r="K19" s="220"/>
      <c r="L19" s="220"/>
      <c r="M19" s="220"/>
      <c r="N19" s="220"/>
      <c r="O19" s="34"/>
    </row>
    <row r="20" spans="1:15" x14ac:dyDescent="0.3">
      <c r="A20" s="235"/>
      <c r="B20" s="230"/>
      <c r="C20" s="225"/>
      <c r="D20" s="220"/>
      <c r="E20" s="220"/>
      <c r="F20" s="220"/>
      <c r="G20" s="220"/>
      <c r="H20" s="220"/>
      <c r="I20" s="220"/>
      <c r="J20" s="220"/>
      <c r="K20" s="220"/>
      <c r="L20" s="220"/>
      <c r="M20" s="220"/>
      <c r="N20" s="220"/>
      <c r="O20" s="34"/>
    </row>
    <row r="21" spans="1:15" ht="8.4" customHeight="1" x14ac:dyDescent="0.3">
      <c r="A21" s="236"/>
      <c r="B21" s="240"/>
      <c r="C21" s="241"/>
      <c r="D21" s="220"/>
      <c r="E21" s="220"/>
      <c r="F21" s="220"/>
      <c r="G21" s="220"/>
      <c r="H21" s="220"/>
      <c r="I21" s="220"/>
      <c r="J21" s="220"/>
      <c r="K21" s="220"/>
      <c r="L21" s="220"/>
      <c r="M21" s="220"/>
      <c r="N21" s="220"/>
      <c r="O21" s="38"/>
    </row>
    <row r="22" spans="1:15" x14ac:dyDescent="0.3">
      <c r="A22" s="80"/>
      <c r="B22" s="81"/>
      <c r="C22" s="82"/>
      <c r="D22" s="82"/>
      <c r="E22" s="82"/>
      <c r="F22" s="82"/>
      <c r="G22" s="82"/>
      <c r="H22" s="82"/>
      <c r="I22" s="82"/>
      <c r="J22" s="82"/>
      <c r="K22" s="82"/>
      <c r="L22" s="82"/>
      <c r="M22" s="82"/>
      <c r="N22" s="83"/>
      <c r="O22" s="84"/>
    </row>
    <row r="23" spans="1:15" ht="33" customHeight="1" x14ac:dyDescent="0.3">
      <c r="A23" s="32"/>
      <c r="B23" s="238" t="s">
        <v>39</v>
      </c>
      <c r="C23" s="239"/>
      <c r="D23" s="239"/>
      <c r="E23" s="158" t="s">
        <v>226</v>
      </c>
      <c r="F23" s="222"/>
      <c r="G23" s="222"/>
      <c r="H23" s="223"/>
      <c r="I23" s="224" t="s">
        <v>40</v>
      </c>
      <c r="J23" s="225"/>
      <c r="K23" s="226" t="s">
        <v>227</v>
      </c>
      <c r="L23" s="227"/>
      <c r="M23" s="227"/>
      <c r="N23" s="227"/>
      <c r="O23" s="34"/>
    </row>
    <row r="24" spans="1:15" x14ac:dyDescent="0.3">
      <c r="A24" s="31"/>
      <c r="B24" s="9"/>
      <c r="C24" s="10"/>
      <c r="D24" s="11"/>
      <c r="E24" s="11"/>
      <c r="F24" s="11"/>
      <c r="G24" s="11"/>
      <c r="H24" s="11"/>
      <c r="I24" s="15"/>
      <c r="J24" s="15"/>
      <c r="K24" s="11"/>
      <c r="L24" s="11"/>
      <c r="M24" s="11"/>
      <c r="N24" s="11"/>
      <c r="O24" s="34"/>
    </row>
    <row r="25" spans="1:15" ht="89.25" customHeight="1" x14ac:dyDescent="0.3">
      <c r="A25" s="32"/>
      <c r="B25" s="12"/>
      <c r="C25" s="225" t="s">
        <v>41</v>
      </c>
      <c r="D25" s="237"/>
      <c r="E25" s="158" t="s">
        <v>228</v>
      </c>
      <c r="F25" s="222"/>
      <c r="G25" s="222"/>
      <c r="H25" s="223"/>
      <c r="I25" s="224" t="s">
        <v>42</v>
      </c>
      <c r="J25" s="225"/>
      <c r="K25" s="234" t="s">
        <v>229</v>
      </c>
      <c r="L25" s="134"/>
      <c r="M25" s="134"/>
      <c r="N25" s="134"/>
      <c r="O25" s="34"/>
    </row>
    <row r="26" spans="1:15" x14ac:dyDescent="0.3">
      <c r="A26" s="31"/>
      <c r="B26" s="12"/>
      <c r="C26" s="11"/>
      <c r="D26" s="11"/>
      <c r="E26" s="11"/>
      <c r="F26" s="11"/>
      <c r="G26" s="11"/>
      <c r="H26" s="11"/>
      <c r="I26" s="15"/>
      <c r="J26" s="15"/>
      <c r="K26" s="11"/>
      <c r="L26" s="11"/>
      <c r="M26" s="11"/>
      <c r="N26" s="11"/>
      <c r="O26" s="34"/>
    </row>
    <row r="27" spans="1:15" ht="79.5" customHeight="1" x14ac:dyDescent="0.3">
      <c r="A27" s="32"/>
      <c r="B27" s="230" t="s">
        <v>43</v>
      </c>
      <c r="C27" s="225"/>
      <c r="D27" s="237"/>
      <c r="E27" s="158" t="s">
        <v>230</v>
      </c>
      <c r="F27" s="222"/>
      <c r="G27" s="222"/>
      <c r="H27" s="223"/>
      <c r="I27" s="224" t="s">
        <v>44</v>
      </c>
      <c r="J27" s="225"/>
      <c r="K27" s="234" t="s">
        <v>231</v>
      </c>
      <c r="L27" s="134"/>
      <c r="M27" s="134"/>
      <c r="N27" s="134"/>
      <c r="O27" s="34"/>
    </row>
    <row r="28" spans="1:15" x14ac:dyDescent="0.3">
      <c r="A28" s="31"/>
      <c r="B28" s="12"/>
      <c r="C28" s="11"/>
      <c r="D28" s="11"/>
      <c r="E28" s="11"/>
      <c r="F28" s="11"/>
      <c r="G28" s="11"/>
      <c r="H28" s="11"/>
      <c r="I28" s="15"/>
      <c r="J28" s="15"/>
      <c r="K28" s="11"/>
      <c r="L28" s="11"/>
      <c r="M28" s="11"/>
      <c r="N28" s="11"/>
      <c r="O28" s="34"/>
    </row>
    <row r="29" spans="1:15" ht="63.75" customHeight="1" x14ac:dyDescent="0.3">
      <c r="A29" s="32"/>
      <c r="B29" s="230" t="s">
        <v>45</v>
      </c>
      <c r="C29" s="225"/>
      <c r="D29" s="225"/>
      <c r="E29" s="158" t="s">
        <v>232</v>
      </c>
      <c r="F29" s="222"/>
      <c r="G29" s="222"/>
      <c r="H29" s="223"/>
      <c r="I29" s="224" t="s">
        <v>46</v>
      </c>
      <c r="J29" s="225"/>
      <c r="K29" s="228" t="s">
        <v>233</v>
      </c>
      <c r="L29" s="229"/>
      <c r="M29" s="229"/>
      <c r="N29" s="229"/>
      <c r="O29" s="34"/>
    </row>
    <row r="30" spans="1:15" x14ac:dyDescent="0.3">
      <c r="A30" s="31"/>
      <c r="B30" s="12"/>
      <c r="C30" s="11"/>
      <c r="D30" s="11"/>
      <c r="E30" s="11"/>
      <c r="F30" s="11"/>
      <c r="G30" s="11"/>
      <c r="H30" s="11"/>
      <c r="I30" s="15"/>
      <c r="J30" s="15"/>
      <c r="K30" s="11"/>
      <c r="L30" s="11"/>
      <c r="M30" s="11"/>
      <c r="N30" s="11"/>
      <c r="O30" s="34"/>
    </row>
    <row r="31" spans="1:15" ht="91.5" customHeight="1" x14ac:dyDescent="0.3">
      <c r="A31" s="32"/>
      <c r="B31" s="230" t="s">
        <v>47</v>
      </c>
      <c r="C31" s="225"/>
      <c r="D31" s="225"/>
      <c r="E31" s="231" t="str">
        <f>PROFILE!K21</f>
        <v>Enter Contact Name</v>
      </c>
      <c r="F31" s="232"/>
      <c r="G31" s="232"/>
      <c r="H31" s="233"/>
      <c r="I31" s="224" t="s">
        <v>48</v>
      </c>
      <c r="J31" s="225"/>
      <c r="K31" s="234" t="s">
        <v>234</v>
      </c>
      <c r="L31" s="134"/>
      <c r="M31" s="134"/>
      <c r="N31" s="134"/>
      <c r="O31" s="34"/>
    </row>
    <row r="32" spans="1:15" x14ac:dyDescent="0.3">
      <c r="A32" s="31"/>
      <c r="B32" s="12"/>
      <c r="C32" s="11"/>
      <c r="D32" s="11"/>
      <c r="E32" s="60" t="s">
        <v>32</v>
      </c>
      <c r="F32" s="219">
        <f>PROFILE!K22</f>
        <v>0</v>
      </c>
      <c r="G32" s="219"/>
      <c r="H32" s="219"/>
      <c r="I32" s="11"/>
      <c r="J32" s="11"/>
      <c r="K32" s="11"/>
      <c r="L32" s="11"/>
      <c r="M32" s="11"/>
      <c r="N32" s="11"/>
      <c r="O32" s="34"/>
    </row>
    <row r="33" spans="1:15" ht="30.75" customHeight="1" x14ac:dyDescent="0.3">
      <c r="A33" s="35"/>
      <c r="B33" s="36"/>
      <c r="C33" s="37"/>
      <c r="D33" s="37"/>
      <c r="E33" s="60" t="s">
        <v>33</v>
      </c>
      <c r="F33" s="220">
        <f>PROFILE!K23</f>
        <v>0</v>
      </c>
      <c r="G33" s="220"/>
      <c r="H33" s="220"/>
      <c r="I33" s="37"/>
      <c r="J33" s="37"/>
      <c r="K33" s="37"/>
      <c r="L33" s="37"/>
      <c r="M33" s="37"/>
      <c r="N33" s="37"/>
      <c r="O33" s="38"/>
    </row>
    <row r="34" spans="1:15" ht="14.25" customHeight="1" x14ac:dyDescent="0.3"/>
  </sheetData>
  <sheetProtection selectLockedCells="1"/>
  <mergeCells count="51">
    <mergeCell ref="B1:O1"/>
    <mergeCell ref="L3:N3"/>
    <mergeCell ref="B2:O2"/>
    <mergeCell ref="B3:C3"/>
    <mergeCell ref="D3:I3"/>
    <mergeCell ref="B5:C5"/>
    <mergeCell ref="D5:E5"/>
    <mergeCell ref="H5:J5"/>
    <mergeCell ref="L6:N6"/>
    <mergeCell ref="B7:C9"/>
    <mergeCell ref="D7:N9"/>
    <mergeCell ref="I11:J13"/>
    <mergeCell ref="K11:N13"/>
    <mergeCell ref="H6:J6"/>
    <mergeCell ref="F4:G6"/>
    <mergeCell ref="H4:O4"/>
    <mergeCell ref="L5:N5"/>
    <mergeCell ref="I25:J25"/>
    <mergeCell ref="K25:N25"/>
    <mergeCell ref="B27:D27"/>
    <mergeCell ref="E27:H27"/>
    <mergeCell ref="I27:J27"/>
    <mergeCell ref="K27:N27"/>
    <mergeCell ref="A19:A21"/>
    <mergeCell ref="A15:A17"/>
    <mergeCell ref="A11:A13"/>
    <mergeCell ref="A7:A9"/>
    <mergeCell ref="B29:D29"/>
    <mergeCell ref="C25:D25"/>
    <mergeCell ref="B15:C17"/>
    <mergeCell ref="B19:C21"/>
    <mergeCell ref="B23:D23"/>
    <mergeCell ref="B11:C13"/>
    <mergeCell ref="D11:H13"/>
    <mergeCell ref="E25:H25"/>
    <mergeCell ref="F32:H32"/>
    <mergeCell ref="F33:H33"/>
    <mergeCell ref="D15:H17"/>
    <mergeCell ref="I15:J17"/>
    <mergeCell ref="K15:N17"/>
    <mergeCell ref="D19:N21"/>
    <mergeCell ref="E23:H23"/>
    <mergeCell ref="I23:J23"/>
    <mergeCell ref="K23:N23"/>
    <mergeCell ref="E29:H29"/>
    <mergeCell ref="I29:J29"/>
    <mergeCell ref="K29:N29"/>
    <mergeCell ref="B31:D31"/>
    <mergeCell ref="E31:H31"/>
    <mergeCell ref="I31:J31"/>
    <mergeCell ref="K31:N31"/>
  </mergeCells>
  <pageMargins left="0.26851851851851899" right="0.25" top="0.75" bottom="0.75" header="0.3" footer="0.3"/>
  <pageSetup orientation="landscape" horizontalDpi="360" verticalDpi="360" r:id="rId1"/>
  <headerFooter>
    <oddHeader>&amp;C&amp;"-,Bold"&amp;14PWA - IMPACT/ANALYTICS</oddHeader>
    <oddFooter>&amp;CCopyright 2022 - Living In Learning</oddFooter>
  </headerFooter>
  <rowBreaks count="1" manualBreakCount="1">
    <brk id="2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0592D-BB2B-47D9-BB5B-57847781F2F1}">
  <sheetPr>
    <tabColor theme="9"/>
  </sheetPr>
  <dimension ref="A1:AI434"/>
  <sheetViews>
    <sheetView showWhiteSpace="0" view="pageLayout" zoomScale="83" zoomScaleNormal="100" zoomScaleSheetLayoutView="110" zoomScalePageLayoutView="83" workbookViewId="0">
      <selection activeCell="A90" sqref="A90:Z90"/>
    </sheetView>
  </sheetViews>
  <sheetFormatPr defaultColWidth="8.6640625" defaultRowHeight="14.4" x14ac:dyDescent="0.3"/>
  <cols>
    <col min="1" max="1" width="3.33203125" customWidth="1"/>
    <col min="2" max="3" width="6.44140625" customWidth="1"/>
    <col min="4" max="5" width="6.6640625" customWidth="1"/>
    <col min="6" max="20" width="6.44140625" customWidth="1"/>
    <col min="21" max="21" width="7.44140625" customWidth="1"/>
    <col min="22" max="29" width="6.44140625" customWidth="1"/>
  </cols>
  <sheetData>
    <row r="1" spans="1:26" ht="39" customHeight="1" x14ac:dyDescent="0.3">
      <c r="A1" s="23" t="s">
        <v>5</v>
      </c>
      <c r="B1" s="194" t="s">
        <v>278</v>
      </c>
      <c r="C1" s="194"/>
      <c r="D1" s="194"/>
      <c r="E1" s="194"/>
      <c r="F1" s="194"/>
      <c r="G1" s="194"/>
      <c r="H1" s="194"/>
      <c r="I1" s="194"/>
      <c r="J1" s="194"/>
      <c r="K1" s="194"/>
      <c r="L1" s="194"/>
      <c r="M1" s="194"/>
      <c r="N1" s="194"/>
      <c r="O1" s="194"/>
      <c r="P1" s="194"/>
      <c r="Q1" s="194"/>
      <c r="R1" s="194"/>
      <c r="S1" s="194"/>
      <c r="T1" s="194"/>
      <c r="U1" s="194"/>
      <c r="V1" s="194"/>
      <c r="W1" s="194"/>
      <c r="X1" s="194"/>
      <c r="Y1" s="194"/>
      <c r="Z1" s="194"/>
    </row>
    <row r="2" spans="1:26" ht="28.5" customHeight="1" x14ac:dyDescent="0.3">
      <c r="A2" s="48"/>
      <c r="B2" s="288" t="s">
        <v>60</v>
      </c>
      <c r="C2" s="288"/>
      <c r="D2" s="287" t="str">
        <f>+ALIGN!B7</f>
        <v>Enter a description of the stakeholder's challenge(s)- It may be stated as a missed goal or deficient performance in general terms if specifics are unknown initially.</v>
      </c>
      <c r="E2" s="287"/>
      <c r="F2" s="287"/>
      <c r="G2" s="287"/>
      <c r="H2" s="287"/>
      <c r="I2" s="287"/>
      <c r="J2" s="287"/>
      <c r="K2" s="287"/>
      <c r="L2" s="287"/>
      <c r="M2" s="282" t="s">
        <v>84</v>
      </c>
      <c r="N2" s="282"/>
      <c r="O2" s="287" t="str">
        <f>+ALIGN!D7</f>
        <v>Description of Requestor's perceptions, assumptions, or hypotheses related to root causes (if any)</v>
      </c>
      <c r="P2" s="287"/>
      <c r="Q2" s="287"/>
      <c r="R2" s="287"/>
      <c r="S2" s="287"/>
      <c r="T2" s="287"/>
      <c r="U2" s="287"/>
      <c r="V2" s="287"/>
      <c r="W2" s="287"/>
      <c r="X2" s="287"/>
      <c r="Y2" s="287"/>
      <c r="Z2" s="287"/>
    </row>
    <row r="3" spans="1:26" ht="18" customHeight="1" x14ac:dyDescent="0.3">
      <c r="A3" s="286"/>
      <c r="B3" s="270" t="s">
        <v>92</v>
      </c>
      <c r="C3" s="270"/>
      <c r="D3" s="289"/>
      <c r="E3" s="290"/>
      <c r="F3" s="290"/>
      <c r="G3" s="291"/>
      <c r="H3" s="18" t="s">
        <v>4</v>
      </c>
      <c r="I3" s="127"/>
      <c r="J3" s="127"/>
      <c r="K3" s="127"/>
      <c r="L3" s="127"/>
      <c r="M3" s="270" t="s">
        <v>52</v>
      </c>
      <c r="N3" s="270"/>
      <c r="O3" s="289"/>
      <c r="P3" s="290"/>
      <c r="Q3" s="290"/>
      <c r="R3" s="290"/>
      <c r="S3" s="290"/>
      <c r="T3" s="290"/>
      <c r="U3" s="291"/>
      <c r="V3" s="18" t="s">
        <v>4</v>
      </c>
      <c r="W3" s="127"/>
      <c r="X3" s="127"/>
      <c r="Y3" s="127"/>
      <c r="Z3" s="127"/>
    </row>
    <row r="4" spans="1:26" ht="19.5" customHeight="1" x14ac:dyDescent="0.3">
      <c r="A4" s="286"/>
      <c r="B4" s="270"/>
      <c r="C4" s="270"/>
      <c r="D4" s="292"/>
      <c r="E4" s="293"/>
      <c r="F4" s="293"/>
      <c r="G4" s="294"/>
      <c r="H4" s="18" t="s">
        <v>15</v>
      </c>
      <c r="I4" s="127"/>
      <c r="J4" s="127"/>
      <c r="K4" s="127"/>
      <c r="L4" s="127"/>
      <c r="M4" s="270"/>
      <c r="N4" s="270"/>
      <c r="O4" s="292"/>
      <c r="P4" s="293"/>
      <c r="Q4" s="293"/>
      <c r="R4" s="293"/>
      <c r="S4" s="293"/>
      <c r="T4" s="293"/>
      <c r="U4" s="294"/>
      <c r="V4" s="18" t="s">
        <v>15</v>
      </c>
      <c r="W4" s="127"/>
      <c r="X4" s="127"/>
      <c r="Y4" s="127"/>
      <c r="Z4" s="127"/>
    </row>
    <row r="5" spans="1:26" ht="15.6" customHeight="1" x14ac:dyDescent="0.3">
      <c r="A5" s="192" t="s">
        <v>279</v>
      </c>
      <c r="B5" s="192"/>
      <c r="C5" s="192"/>
      <c r="D5" s="192"/>
      <c r="E5" s="192"/>
      <c r="F5" s="192"/>
      <c r="G5" s="192"/>
      <c r="H5" s="192"/>
      <c r="I5" s="192"/>
      <c r="J5" s="192"/>
      <c r="K5" s="192"/>
      <c r="L5" s="192"/>
      <c r="M5" s="192"/>
      <c r="N5" s="192"/>
      <c r="O5" s="192"/>
      <c r="P5" s="192"/>
      <c r="Q5" s="192"/>
      <c r="R5" s="192"/>
      <c r="S5" s="192"/>
      <c r="T5" s="192"/>
      <c r="U5" s="192"/>
      <c r="V5" s="192"/>
      <c r="W5" s="192"/>
      <c r="X5" s="192"/>
      <c r="Y5" s="192"/>
      <c r="Z5" s="192"/>
    </row>
    <row r="6" spans="1:26" ht="28.5" customHeight="1" x14ac:dyDescent="0.3">
      <c r="A6" s="61" t="s">
        <v>5</v>
      </c>
      <c r="B6" s="270" t="s">
        <v>157</v>
      </c>
      <c r="C6" s="270"/>
      <c r="D6" s="270"/>
      <c r="E6" s="270"/>
      <c r="F6" s="270"/>
      <c r="G6" s="270"/>
      <c r="H6" s="270" t="s">
        <v>72</v>
      </c>
      <c r="I6" s="270"/>
      <c r="J6" s="270" t="s">
        <v>56</v>
      </c>
      <c r="K6" s="270"/>
      <c r="L6" s="270" t="s">
        <v>68</v>
      </c>
      <c r="M6" s="270"/>
      <c r="N6" s="270"/>
      <c r="O6" s="274" t="s">
        <v>53</v>
      </c>
      <c r="P6" s="274"/>
      <c r="Q6" s="274" t="s">
        <v>62</v>
      </c>
      <c r="R6" s="274"/>
      <c r="S6" s="274"/>
      <c r="T6" s="274"/>
      <c r="U6" s="270" t="s">
        <v>55</v>
      </c>
      <c r="V6" s="270"/>
      <c r="W6" s="274" t="s">
        <v>54</v>
      </c>
      <c r="X6" s="274"/>
      <c r="Y6" s="274" t="s">
        <v>61</v>
      </c>
      <c r="Z6" s="274"/>
    </row>
    <row r="7" spans="1:26" ht="30" customHeight="1" x14ac:dyDescent="0.3">
      <c r="A7" s="52"/>
      <c r="B7" s="275"/>
      <c r="C7" s="276"/>
      <c r="D7" s="276"/>
      <c r="E7" s="276"/>
      <c r="F7" s="276"/>
      <c r="G7" s="276"/>
      <c r="H7" s="122"/>
      <c r="I7" s="122"/>
      <c r="J7" s="127"/>
      <c r="K7" s="127"/>
      <c r="L7" s="127"/>
      <c r="M7" s="127"/>
      <c r="N7" s="127"/>
      <c r="O7" s="122"/>
      <c r="P7" s="122"/>
      <c r="Q7" s="122"/>
      <c r="R7" s="127"/>
      <c r="S7" s="127"/>
      <c r="T7" s="127"/>
      <c r="U7" s="122"/>
      <c r="V7" s="127"/>
      <c r="W7" s="122"/>
      <c r="X7" s="122"/>
      <c r="Y7" s="122"/>
      <c r="Z7" s="122"/>
    </row>
    <row r="8" spans="1:26" ht="21" customHeight="1" x14ac:dyDescent="0.3">
      <c r="A8" s="61" t="s">
        <v>5</v>
      </c>
      <c r="B8" s="270" t="s">
        <v>99</v>
      </c>
      <c r="C8" s="270"/>
      <c r="D8" s="270"/>
      <c r="E8" s="270"/>
      <c r="F8" s="270"/>
      <c r="G8" s="270"/>
      <c r="H8" s="270"/>
      <c r="I8" s="270"/>
      <c r="J8" s="270" t="s">
        <v>73</v>
      </c>
      <c r="K8" s="270"/>
      <c r="L8" s="270"/>
      <c r="M8" s="270"/>
      <c r="N8" s="270"/>
      <c r="O8" s="270"/>
      <c r="P8" s="270"/>
      <c r="Q8" s="270" t="s">
        <v>74</v>
      </c>
      <c r="R8" s="270"/>
      <c r="S8" s="270"/>
      <c r="T8" s="270"/>
      <c r="U8" s="270"/>
      <c r="V8" s="270"/>
      <c r="W8" s="270"/>
      <c r="X8" s="270"/>
      <c r="Y8" s="270"/>
      <c r="Z8" s="270"/>
    </row>
    <row r="9" spans="1:26" ht="30" customHeight="1" x14ac:dyDescent="0.3">
      <c r="A9" s="52"/>
      <c r="B9" s="127"/>
      <c r="C9" s="127"/>
      <c r="D9" s="127"/>
      <c r="E9" s="127"/>
      <c r="F9" s="127"/>
      <c r="G9" s="127"/>
      <c r="H9" s="127"/>
      <c r="I9" s="127"/>
      <c r="J9" s="127"/>
      <c r="K9" s="127"/>
      <c r="L9" s="127"/>
      <c r="M9" s="127"/>
      <c r="N9" s="127"/>
      <c r="O9" s="127"/>
      <c r="P9" s="127"/>
      <c r="Q9" s="127"/>
      <c r="R9" s="127"/>
      <c r="S9" s="127"/>
      <c r="T9" s="127"/>
      <c r="U9" s="127"/>
      <c r="V9" s="127"/>
      <c r="W9" s="127"/>
      <c r="X9" s="127"/>
      <c r="Y9" s="127"/>
      <c r="Z9" s="127"/>
    </row>
    <row r="10" spans="1:26" ht="29.25" customHeight="1" x14ac:dyDescent="0.3">
      <c r="A10" s="61" t="s">
        <v>5</v>
      </c>
      <c r="B10" s="270" t="s">
        <v>158</v>
      </c>
      <c r="C10" s="270"/>
      <c r="D10" s="270"/>
      <c r="E10" s="270"/>
      <c r="F10" s="270"/>
      <c r="G10" s="270"/>
      <c r="H10" s="270" t="s">
        <v>72</v>
      </c>
      <c r="I10" s="270"/>
      <c r="J10" s="270" t="s">
        <v>56</v>
      </c>
      <c r="K10" s="270"/>
      <c r="L10" s="270" t="s">
        <v>68</v>
      </c>
      <c r="M10" s="270"/>
      <c r="N10" s="270"/>
      <c r="O10" s="274" t="s">
        <v>53</v>
      </c>
      <c r="P10" s="274"/>
      <c r="Q10" s="274" t="s">
        <v>62</v>
      </c>
      <c r="R10" s="274"/>
      <c r="S10" s="274"/>
      <c r="T10" s="274"/>
      <c r="U10" s="270" t="s">
        <v>55</v>
      </c>
      <c r="V10" s="270"/>
      <c r="W10" s="274" t="s">
        <v>54</v>
      </c>
      <c r="X10" s="274"/>
      <c r="Y10" s="274" t="s">
        <v>61</v>
      </c>
      <c r="Z10" s="274"/>
    </row>
    <row r="11" spans="1:26" ht="29.25" customHeight="1" x14ac:dyDescent="0.3">
      <c r="A11" s="52"/>
      <c r="B11" s="275"/>
      <c r="C11" s="276"/>
      <c r="D11" s="276"/>
      <c r="E11" s="276"/>
      <c r="F11" s="276"/>
      <c r="G11" s="276"/>
      <c r="H11" s="122"/>
      <c r="I11" s="122"/>
      <c r="J11" s="127"/>
      <c r="K11" s="127"/>
      <c r="L11" s="127"/>
      <c r="M11" s="127"/>
      <c r="N11" s="127"/>
      <c r="O11" s="122"/>
      <c r="P11" s="122"/>
      <c r="Q11" s="122"/>
      <c r="R11" s="127"/>
      <c r="S11" s="127"/>
      <c r="T11" s="127"/>
      <c r="U11" s="122"/>
      <c r="V11" s="127"/>
      <c r="W11" s="122"/>
      <c r="X11" s="122"/>
      <c r="Y11" s="122"/>
      <c r="Z11" s="122"/>
    </row>
    <row r="12" spans="1:26" ht="28.5" customHeight="1" x14ac:dyDescent="0.3">
      <c r="A12" s="61" t="s">
        <v>5</v>
      </c>
      <c r="B12" s="270" t="s">
        <v>99</v>
      </c>
      <c r="C12" s="270"/>
      <c r="D12" s="270"/>
      <c r="E12" s="270"/>
      <c r="F12" s="270"/>
      <c r="G12" s="270"/>
      <c r="H12" s="270"/>
      <c r="I12" s="270"/>
      <c r="J12" s="270" t="s">
        <v>73</v>
      </c>
      <c r="K12" s="270"/>
      <c r="L12" s="270"/>
      <c r="M12" s="270"/>
      <c r="N12" s="270"/>
      <c r="O12" s="270"/>
      <c r="P12" s="270"/>
      <c r="Q12" s="270" t="s">
        <v>74</v>
      </c>
      <c r="R12" s="270"/>
      <c r="S12" s="270"/>
      <c r="T12" s="270"/>
      <c r="U12" s="270"/>
      <c r="V12" s="270"/>
      <c r="W12" s="270"/>
      <c r="X12" s="270"/>
      <c r="Y12" s="270"/>
      <c r="Z12" s="270"/>
    </row>
    <row r="13" spans="1:26" ht="30" customHeight="1" x14ac:dyDescent="0.3">
      <c r="A13" s="52"/>
      <c r="B13" s="127"/>
      <c r="C13" s="127"/>
      <c r="D13" s="127"/>
      <c r="E13" s="127"/>
      <c r="F13" s="127"/>
      <c r="G13" s="127"/>
      <c r="H13" s="127"/>
      <c r="I13" s="127"/>
      <c r="J13" s="278"/>
      <c r="K13" s="279"/>
      <c r="L13" s="279"/>
      <c r="M13" s="279"/>
      <c r="N13" s="279"/>
      <c r="O13" s="279"/>
      <c r="P13" s="280"/>
      <c r="Q13" s="127"/>
      <c r="R13" s="127"/>
      <c r="S13" s="127"/>
      <c r="T13" s="127"/>
      <c r="U13" s="278"/>
      <c r="V13" s="279"/>
      <c r="W13" s="279"/>
      <c r="X13" s="279"/>
      <c r="Y13" s="279"/>
      <c r="Z13" s="280"/>
    </row>
    <row r="14" spans="1:26" ht="28.5" customHeight="1" x14ac:dyDescent="0.3">
      <c r="A14" s="61" t="s">
        <v>5</v>
      </c>
      <c r="B14" s="270" t="s">
        <v>159</v>
      </c>
      <c r="C14" s="270"/>
      <c r="D14" s="270"/>
      <c r="E14" s="270"/>
      <c r="F14" s="270"/>
      <c r="G14" s="270"/>
      <c r="H14" s="270" t="s">
        <v>72</v>
      </c>
      <c r="I14" s="270"/>
      <c r="J14" s="270" t="s">
        <v>56</v>
      </c>
      <c r="K14" s="270"/>
      <c r="L14" s="270" t="s">
        <v>68</v>
      </c>
      <c r="M14" s="270"/>
      <c r="N14" s="270"/>
      <c r="O14" s="274" t="s">
        <v>53</v>
      </c>
      <c r="P14" s="274"/>
      <c r="Q14" s="274" t="s">
        <v>62</v>
      </c>
      <c r="R14" s="274"/>
      <c r="S14" s="274"/>
      <c r="T14" s="274"/>
      <c r="U14" s="270" t="s">
        <v>55</v>
      </c>
      <c r="V14" s="270"/>
      <c r="W14" s="274" t="s">
        <v>54</v>
      </c>
      <c r="X14" s="274"/>
      <c r="Y14" s="274" t="s">
        <v>61</v>
      </c>
      <c r="Z14" s="274"/>
    </row>
    <row r="15" spans="1:26" ht="29.25" customHeight="1" x14ac:dyDescent="0.3">
      <c r="A15" s="52"/>
      <c r="B15" s="275"/>
      <c r="C15" s="276"/>
      <c r="D15" s="276"/>
      <c r="E15" s="276"/>
      <c r="F15" s="276"/>
      <c r="G15" s="276"/>
      <c r="H15" s="122"/>
      <c r="I15" s="122"/>
      <c r="J15" s="127"/>
      <c r="K15" s="127"/>
      <c r="L15" s="127"/>
      <c r="M15" s="127"/>
      <c r="N15" s="127"/>
      <c r="O15" s="122"/>
      <c r="P15" s="122"/>
      <c r="Q15" s="122"/>
      <c r="R15" s="127"/>
      <c r="S15" s="127"/>
      <c r="T15" s="127"/>
      <c r="U15" s="122"/>
      <c r="V15" s="127"/>
      <c r="W15" s="122"/>
      <c r="X15" s="122"/>
      <c r="Y15" s="122"/>
      <c r="Z15" s="122"/>
    </row>
    <row r="16" spans="1:26" ht="28.5" customHeight="1" x14ac:dyDescent="0.3">
      <c r="A16" s="61" t="s">
        <v>5</v>
      </c>
      <c r="B16" s="270" t="s">
        <v>99</v>
      </c>
      <c r="C16" s="270"/>
      <c r="D16" s="270"/>
      <c r="E16" s="270"/>
      <c r="F16" s="270"/>
      <c r="G16" s="270"/>
      <c r="H16" s="270"/>
      <c r="I16" s="270"/>
      <c r="J16" s="270" t="s">
        <v>73</v>
      </c>
      <c r="K16" s="270"/>
      <c r="L16" s="270"/>
      <c r="M16" s="270"/>
      <c r="N16" s="270"/>
      <c r="O16" s="270"/>
      <c r="P16" s="270"/>
      <c r="Q16" s="270" t="s">
        <v>74</v>
      </c>
      <c r="R16" s="270"/>
      <c r="S16" s="270"/>
      <c r="T16" s="270"/>
      <c r="U16" s="270"/>
      <c r="V16" s="270"/>
      <c r="W16" s="270"/>
      <c r="X16" s="270"/>
      <c r="Y16" s="270"/>
      <c r="Z16" s="270"/>
    </row>
    <row r="17" spans="1:26" ht="30" customHeight="1" x14ac:dyDescent="0.3">
      <c r="A17" s="52"/>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1:26" ht="39" customHeight="1" x14ac:dyDescent="0.3">
      <c r="A18" s="47" t="s">
        <v>5</v>
      </c>
      <c r="B18" s="194" t="s">
        <v>85</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row>
    <row r="19" spans="1:26" ht="28.5" customHeight="1" x14ac:dyDescent="0.3">
      <c r="A19" s="48"/>
      <c r="B19" s="295" t="s">
        <v>63</v>
      </c>
      <c r="C19" s="295"/>
      <c r="D19" s="281">
        <f>+ALIGN!B8</f>
        <v>0</v>
      </c>
      <c r="E19" s="281"/>
      <c r="F19" s="281"/>
      <c r="G19" s="281"/>
      <c r="H19" s="281"/>
      <c r="I19" s="281"/>
      <c r="J19" s="281"/>
      <c r="K19" s="281"/>
      <c r="L19" s="281"/>
      <c r="M19" s="282" t="s">
        <v>84</v>
      </c>
      <c r="N19" s="282"/>
      <c r="O19" s="281">
        <f>+ALIGN!C8</f>
        <v>0</v>
      </c>
      <c r="P19" s="281"/>
      <c r="Q19" s="281"/>
      <c r="R19" s="281"/>
      <c r="S19" s="281"/>
      <c r="T19" s="281"/>
      <c r="U19" s="281"/>
      <c r="V19" s="281"/>
      <c r="W19" s="281"/>
      <c r="X19" s="281"/>
      <c r="Y19" s="281"/>
      <c r="Z19" s="281"/>
    </row>
    <row r="20" spans="1:26" ht="28.95" customHeight="1" x14ac:dyDescent="0.3">
      <c r="A20" s="286"/>
      <c r="B20" s="270" t="s">
        <v>92</v>
      </c>
      <c r="C20" s="270"/>
      <c r="D20" s="127"/>
      <c r="E20" s="127"/>
      <c r="F20" s="127"/>
      <c r="G20" s="127"/>
      <c r="H20" s="18" t="s">
        <v>4</v>
      </c>
      <c r="I20" s="127"/>
      <c r="J20" s="127"/>
      <c r="K20" s="127"/>
      <c r="L20" s="127"/>
      <c r="M20" s="270" t="s">
        <v>52</v>
      </c>
      <c r="N20" s="270"/>
      <c r="O20" s="127"/>
      <c r="P20" s="127"/>
      <c r="Q20" s="127"/>
      <c r="R20" s="127"/>
      <c r="S20" s="127"/>
      <c r="T20" s="127"/>
      <c r="U20" s="127"/>
      <c r="V20" s="18" t="s">
        <v>4</v>
      </c>
      <c r="W20" s="127"/>
      <c r="X20" s="127"/>
      <c r="Y20" s="127"/>
      <c r="Z20" s="127"/>
    </row>
    <row r="21" spans="1:26" ht="28.95" customHeight="1" x14ac:dyDescent="0.3">
      <c r="A21" s="286"/>
      <c r="B21" s="270"/>
      <c r="C21" s="270"/>
      <c r="D21" s="127"/>
      <c r="E21" s="127"/>
      <c r="F21" s="127"/>
      <c r="G21" s="127"/>
      <c r="H21" s="18" t="s">
        <v>15</v>
      </c>
      <c r="I21" s="127"/>
      <c r="J21" s="127"/>
      <c r="K21" s="127"/>
      <c r="L21" s="127"/>
      <c r="M21" s="270"/>
      <c r="N21" s="270"/>
      <c r="O21" s="127"/>
      <c r="P21" s="127"/>
      <c r="Q21" s="127"/>
      <c r="R21" s="127"/>
      <c r="S21" s="127"/>
      <c r="T21" s="127"/>
      <c r="U21" s="127"/>
      <c r="V21" s="18" t="s">
        <v>15</v>
      </c>
      <c r="W21" s="127"/>
      <c r="X21" s="127"/>
      <c r="Y21" s="127"/>
      <c r="Z21" s="127"/>
    </row>
    <row r="22" spans="1:26" ht="28.95" customHeight="1" x14ac:dyDescent="0.3">
      <c r="A22" s="192" t="s">
        <v>279</v>
      </c>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row>
    <row r="23" spans="1:26" ht="28.5" customHeight="1" x14ac:dyDescent="0.3">
      <c r="A23" s="61" t="s">
        <v>5</v>
      </c>
      <c r="B23" s="273" t="s">
        <v>148</v>
      </c>
      <c r="C23" s="273"/>
      <c r="D23" s="273"/>
      <c r="E23" s="273"/>
      <c r="F23" s="273"/>
      <c r="G23" s="273"/>
      <c r="H23" s="273" t="s">
        <v>72</v>
      </c>
      <c r="I23" s="273"/>
      <c r="J23" s="273" t="s">
        <v>56</v>
      </c>
      <c r="K23" s="273"/>
      <c r="L23" s="283" t="s">
        <v>68</v>
      </c>
      <c r="M23" s="284"/>
      <c r="N23" s="285"/>
      <c r="O23" s="277" t="s">
        <v>53</v>
      </c>
      <c r="P23" s="277"/>
      <c r="Q23" s="277" t="s">
        <v>62</v>
      </c>
      <c r="R23" s="277"/>
      <c r="S23" s="277"/>
      <c r="T23" s="277"/>
      <c r="U23" s="273" t="s">
        <v>55</v>
      </c>
      <c r="V23" s="273"/>
      <c r="W23" s="274" t="s">
        <v>54</v>
      </c>
      <c r="X23" s="274"/>
      <c r="Y23" s="274" t="s">
        <v>61</v>
      </c>
      <c r="Z23" s="274"/>
    </row>
    <row r="24" spans="1:26" ht="28.95" customHeight="1" x14ac:dyDescent="0.3">
      <c r="A24" s="52"/>
      <c r="B24" s="275"/>
      <c r="C24" s="276"/>
      <c r="D24" s="276"/>
      <c r="E24" s="276"/>
      <c r="F24" s="276"/>
      <c r="G24" s="276"/>
      <c r="H24" s="122"/>
      <c r="I24" s="122"/>
      <c r="J24" s="127"/>
      <c r="K24" s="127"/>
      <c r="L24" s="278"/>
      <c r="M24" s="279"/>
      <c r="N24" s="280"/>
      <c r="O24" s="122"/>
      <c r="P24" s="122"/>
      <c r="Q24" s="271"/>
      <c r="R24" s="272"/>
      <c r="S24" s="272"/>
      <c r="T24" s="272"/>
      <c r="U24" s="271"/>
      <c r="V24" s="272"/>
      <c r="W24" s="271"/>
      <c r="X24" s="271"/>
      <c r="Y24" s="271"/>
      <c r="Z24" s="271"/>
    </row>
    <row r="25" spans="1:26" ht="28.5" customHeight="1" x14ac:dyDescent="0.3">
      <c r="A25" s="61" t="s">
        <v>5</v>
      </c>
      <c r="B25" s="270" t="s">
        <v>99</v>
      </c>
      <c r="C25" s="270"/>
      <c r="D25" s="270"/>
      <c r="E25" s="270"/>
      <c r="F25" s="270"/>
      <c r="G25" s="270"/>
      <c r="H25" s="270"/>
      <c r="I25" s="270"/>
      <c r="J25" s="270" t="s">
        <v>73</v>
      </c>
      <c r="K25" s="270"/>
      <c r="L25" s="270"/>
      <c r="M25" s="270"/>
      <c r="N25" s="270"/>
      <c r="O25" s="270"/>
      <c r="P25" s="270"/>
      <c r="Q25" s="270" t="s">
        <v>74</v>
      </c>
      <c r="R25" s="270"/>
      <c r="S25" s="270"/>
      <c r="T25" s="270"/>
      <c r="U25" s="270"/>
      <c r="V25" s="270"/>
      <c r="W25" s="270"/>
      <c r="X25" s="270"/>
      <c r="Y25" s="270"/>
      <c r="Z25" s="270"/>
    </row>
    <row r="26" spans="1:26" ht="28.95" customHeight="1" x14ac:dyDescent="0.3">
      <c r="A26" s="52"/>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row>
    <row r="27" spans="1:26" ht="28.5" customHeight="1" x14ac:dyDescent="0.3">
      <c r="A27" s="61" t="s">
        <v>5</v>
      </c>
      <c r="B27" s="273" t="s">
        <v>149</v>
      </c>
      <c r="C27" s="273"/>
      <c r="D27" s="273"/>
      <c r="E27" s="273"/>
      <c r="F27" s="273"/>
      <c r="G27" s="273"/>
      <c r="H27" s="273" t="s">
        <v>72</v>
      </c>
      <c r="I27" s="273"/>
      <c r="J27" s="273" t="s">
        <v>56</v>
      </c>
      <c r="K27" s="273"/>
      <c r="L27" s="283" t="s">
        <v>68</v>
      </c>
      <c r="M27" s="284"/>
      <c r="N27" s="285"/>
      <c r="O27" s="277" t="s">
        <v>53</v>
      </c>
      <c r="P27" s="277"/>
      <c r="Q27" s="277" t="s">
        <v>62</v>
      </c>
      <c r="R27" s="277"/>
      <c r="S27" s="277"/>
      <c r="T27" s="277"/>
      <c r="U27" s="273" t="s">
        <v>55</v>
      </c>
      <c r="V27" s="273"/>
      <c r="W27" s="274" t="s">
        <v>54</v>
      </c>
      <c r="X27" s="274"/>
      <c r="Y27" s="274" t="s">
        <v>61</v>
      </c>
      <c r="Z27" s="274"/>
    </row>
    <row r="28" spans="1:26" ht="28.95" customHeight="1" x14ac:dyDescent="0.3">
      <c r="A28" s="52"/>
      <c r="B28" s="275"/>
      <c r="C28" s="276"/>
      <c r="D28" s="276"/>
      <c r="E28" s="276"/>
      <c r="F28" s="276"/>
      <c r="G28" s="276"/>
      <c r="H28" s="122"/>
      <c r="I28" s="122"/>
      <c r="J28" s="127"/>
      <c r="K28" s="127"/>
      <c r="L28" s="278"/>
      <c r="M28" s="279"/>
      <c r="N28" s="280"/>
      <c r="O28" s="122"/>
      <c r="P28" s="122"/>
      <c r="Q28" s="271"/>
      <c r="R28" s="272"/>
      <c r="S28" s="272"/>
      <c r="T28" s="272"/>
      <c r="U28" s="271"/>
      <c r="V28" s="272"/>
      <c r="W28" s="271"/>
      <c r="X28" s="271"/>
      <c r="Y28" s="271"/>
      <c r="Z28" s="271"/>
    </row>
    <row r="29" spans="1:26" ht="28.5" customHeight="1" x14ac:dyDescent="0.3">
      <c r="A29" s="61" t="s">
        <v>5</v>
      </c>
      <c r="B29" s="270" t="s">
        <v>99</v>
      </c>
      <c r="C29" s="270"/>
      <c r="D29" s="270"/>
      <c r="E29" s="270"/>
      <c r="F29" s="270"/>
      <c r="G29" s="270"/>
      <c r="H29" s="270"/>
      <c r="I29" s="270"/>
      <c r="J29" s="270" t="s">
        <v>73</v>
      </c>
      <c r="K29" s="270"/>
      <c r="L29" s="270"/>
      <c r="M29" s="270"/>
      <c r="N29" s="270"/>
      <c r="O29" s="270"/>
      <c r="P29" s="270"/>
      <c r="Q29" s="270" t="s">
        <v>74</v>
      </c>
      <c r="R29" s="270"/>
      <c r="S29" s="270"/>
      <c r="T29" s="270"/>
      <c r="U29" s="270"/>
      <c r="V29" s="270"/>
      <c r="W29" s="270"/>
      <c r="X29" s="270"/>
      <c r="Y29" s="270"/>
      <c r="Z29" s="270"/>
    </row>
    <row r="30" spans="1:26" ht="33" customHeight="1" x14ac:dyDescent="0.3">
      <c r="A30" s="52"/>
      <c r="B30" s="278"/>
      <c r="C30" s="279"/>
      <c r="D30" s="279"/>
      <c r="E30" s="279"/>
      <c r="F30" s="279"/>
      <c r="G30" s="279"/>
      <c r="H30" s="279"/>
      <c r="I30" s="280"/>
      <c r="J30" s="278"/>
      <c r="K30" s="279"/>
      <c r="L30" s="279"/>
      <c r="M30" s="279"/>
      <c r="N30" s="279"/>
      <c r="O30" s="279"/>
      <c r="P30" s="280"/>
      <c r="Q30" s="278"/>
      <c r="R30" s="279"/>
      <c r="S30" s="279"/>
      <c r="T30" s="279"/>
      <c r="U30" s="279"/>
      <c r="V30" s="279"/>
      <c r="W30" s="279"/>
      <c r="X30" s="279"/>
      <c r="Y30" s="279"/>
      <c r="Z30" s="280"/>
    </row>
    <row r="31" spans="1:26" ht="28.5" customHeight="1" x14ac:dyDescent="0.3">
      <c r="A31" s="61" t="s">
        <v>5</v>
      </c>
      <c r="B31" s="273" t="s">
        <v>150</v>
      </c>
      <c r="C31" s="273"/>
      <c r="D31" s="273"/>
      <c r="E31" s="273"/>
      <c r="F31" s="273"/>
      <c r="G31" s="273"/>
      <c r="H31" s="273" t="s">
        <v>72</v>
      </c>
      <c r="I31" s="273"/>
      <c r="J31" s="273" t="s">
        <v>56</v>
      </c>
      <c r="K31" s="273"/>
      <c r="L31" s="283" t="s">
        <v>68</v>
      </c>
      <c r="M31" s="284"/>
      <c r="N31" s="285"/>
      <c r="O31" s="277" t="s">
        <v>53</v>
      </c>
      <c r="P31" s="277"/>
      <c r="Q31" s="277" t="s">
        <v>62</v>
      </c>
      <c r="R31" s="277"/>
      <c r="S31" s="277"/>
      <c r="T31" s="277"/>
      <c r="U31" s="273" t="s">
        <v>55</v>
      </c>
      <c r="V31" s="273"/>
      <c r="W31" s="274" t="s">
        <v>54</v>
      </c>
      <c r="X31" s="274"/>
      <c r="Y31" s="274" t="s">
        <v>61</v>
      </c>
      <c r="Z31" s="274"/>
    </row>
    <row r="32" spans="1:26" ht="27.6" customHeight="1" x14ac:dyDescent="0.3">
      <c r="A32" s="52"/>
      <c r="B32" s="275"/>
      <c r="C32" s="276"/>
      <c r="D32" s="276"/>
      <c r="E32" s="276"/>
      <c r="F32" s="276"/>
      <c r="G32" s="276"/>
      <c r="H32" s="122"/>
      <c r="I32" s="122"/>
      <c r="J32" s="127"/>
      <c r="K32" s="127"/>
      <c r="L32" s="278"/>
      <c r="M32" s="279"/>
      <c r="N32" s="280"/>
      <c r="O32" s="122"/>
      <c r="P32" s="122"/>
      <c r="Q32" s="271"/>
      <c r="R32" s="272"/>
      <c r="S32" s="272"/>
      <c r="T32" s="272"/>
      <c r="U32" s="271"/>
      <c r="V32" s="272"/>
      <c r="W32" s="271"/>
      <c r="X32" s="271"/>
      <c r="Y32" s="271"/>
      <c r="Z32" s="271"/>
    </row>
    <row r="33" spans="1:35" ht="28.5" customHeight="1" x14ac:dyDescent="0.3">
      <c r="A33" s="61" t="s">
        <v>5</v>
      </c>
      <c r="B33" s="283" t="s">
        <v>99</v>
      </c>
      <c r="C33" s="284"/>
      <c r="D33" s="284"/>
      <c r="E33" s="284"/>
      <c r="F33" s="284"/>
      <c r="G33" s="284"/>
      <c r="H33" s="284"/>
      <c r="I33" s="285"/>
      <c r="J33" s="283" t="s">
        <v>73</v>
      </c>
      <c r="K33" s="284"/>
      <c r="L33" s="284"/>
      <c r="M33" s="284"/>
      <c r="N33" s="284"/>
      <c r="O33" s="284"/>
      <c r="P33" s="285"/>
      <c r="Q33" s="283" t="s">
        <v>74</v>
      </c>
      <c r="R33" s="284"/>
      <c r="S33" s="284"/>
      <c r="T33" s="284"/>
      <c r="U33" s="284"/>
      <c r="V33" s="284"/>
      <c r="W33" s="284"/>
      <c r="X33" s="284"/>
      <c r="Y33" s="284"/>
      <c r="Z33" s="285"/>
      <c r="AA33" s="19"/>
      <c r="AE33" s="298"/>
      <c r="AF33" s="298"/>
      <c r="AG33" s="298"/>
      <c r="AH33" s="298"/>
      <c r="AI33" s="298"/>
    </row>
    <row r="34" spans="1:35" ht="28.5" customHeight="1" x14ac:dyDescent="0.3">
      <c r="A34" s="116"/>
      <c r="B34" s="299"/>
      <c r="C34" s="300"/>
      <c r="D34" s="300"/>
      <c r="E34" s="300"/>
      <c r="F34" s="300"/>
      <c r="G34" s="300"/>
      <c r="H34" s="300"/>
      <c r="I34" s="301"/>
      <c r="J34" s="299"/>
      <c r="K34" s="300"/>
      <c r="L34" s="300"/>
      <c r="M34" s="300"/>
      <c r="N34" s="300"/>
      <c r="O34" s="300"/>
      <c r="P34" s="301"/>
      <c r="Q34" s="299"/>
      <c r="R34" s="300"/>
      <c r="S34" s="300"/>
      <c r="T34" s="300"/>
      <c r="U34" s="300"/>
      <c r="V34" s="300"/>
      <c r="W34" s="300"/>
      <c r="X34" s="300"/>
      <c r="Y34" s="300"/>
      <c r="Z34" s="301"/>
      <c r="AA34" s="19"/>
      <c r="AE34" s="98"/>
      <c r="AF34" s="98"/>
      <c r="AG34" s="98"/>
      <c r="AH34" s="98"/>
      <c r="AI34" s="98"/>
    </row>
    <row r="35" spans="1:35" ht="39" customHeight="1" x14ac:dyDescent="0.3">
      <c r="A35" s="47" t="s">
        <v>5</v>
      </c>
      <c r="B35" s="194" t="s">
        <v>85</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28"/>
      <c r="AB35" s="28"/>
      <c r="AC35" s="28"/>
    </row>
    <row r="36" spans="1:35" ht="28.95" customHeight="1" x14ac:dyDescent="0.3">
      <c r="A36" s="48"/>
      <c r="B36" s="295" t="s">
        <v>64</v>
      </c>
      <c r="C36" s="295"/>
      <c r="D36" s="281">
        <f>+ALIGN!B9</f>
        <v>0</v>
      </c>
      <c r="E36" s="281"/>
      <c r="F36" s="281"/>
      <c r="G36" s="281"/>
      <c r="H36" s="281"/>
      <c r="I36" s="281"/>
      <c r="J36" s="281"/>
      <c r="K36" s="281"/>
      <c r="L36" s="281"/>
      <c r="M36" s="282" t="s">
        <v>84</v>
      </c>
      <c r="N36" s="282"/>
      <c r="O36" s="281">
        <f>+ALIGN!D10</f>
        <v>0</v>
      </c>
      <c r="P36" s="281"/>
      <c r="Q36" s="281"/>
      <c r="R36" s="281"/>
      <c r="S36" s="281"/>
      <c r="T36" s="281"/>
      <c r="U36" s="281"/>
      <c r="V36" s="281"/>
      <c r="W36" s="281"/>
      <c r="X36" s="281"/>
      <c r="Y36" s="281"/>
      <c r="Z36" s="281"/>
      <c r="AA36" s="28"/>
      <c r="AB36" s="28"/>
      <c r="AC36" s="28"/>
    </row>
    <row r="37" spans="1:35" ht="28.95" customHeight="1" x14ac:dyDescent="0.3">
      <c r="A37" s="286"/>
      <c r="B37" s="270" t="s">
        <v>92</v>
      </c>
      <c r="C37" s="270"/>
      <c r="D37" s="127"/>
      <c r="E37" s="127"/>
      <c r="F37" s="127"/>
      <c r="G37" s="127"/>
      <c r="H37" s="18" t="s">
        <v>4</v>
      </c>
      <c r="I37" s="127"/>
      <c r="J37" s="127"/>
      <c r="K37" s="127"/>
      <c r="L37" s="127"/>
      <c r="M37" s="270" t="s">
        <v>52</v>
      </c>
      <c r="N37" s="270"/>
      <c r="O37" s="127"/>
      <c r="P37" s="127"/>
      <c r="Q37" s="127"/>
      <c r="R37" s="127"/>
      <c r="S37" s="127"/>
      <c r="T37" s="127"/>
      <c r="U37" s="127"/>
      <c r="V37" s="18" t="s">
        <v>4</v>
      </c>
      <c r="W37" s="127"/>
      <c r="X37" s="127"/>
      <c r="Y37" s="127"/>
      <c r="Z37" s="127"/>
      <c r="AA37" s="19"/>
    </row>
    <row r="38" spans="1:35" ht="29.4" customHeight="1" x14ac:dyDescent="0.3">
      <c r="A38" s="286"/>
      <c r="B38" s="270"/>
      <c r="C38" s="270"/>
      <c r="D38" s="127"/>
      <c r="E38" s="127"/>
      <c r="F38" s="127"/>
      <c r="G38" s="127"/>
      <c r="H38" s="18" t="s">
        <v>15</v>
      </c>
      <c r="I38" s="127"/>
      <c r="J38" s="127"/>
      <c r="K38" s="127"/>
      <c r="L38" s="127"/>
      <c r="M38" s="270"/>
      <c r="N38" s="270"/>
      <c r="O38" s="127"/>
      <c r="P38" s="127"/>
      <c r="Q38" s="127"/>
      <c r="R38" s="127"/>
      <c r="S38" s="127"/>
      <c r="T38" s="127"/>
      <c r="U38" s="127"/>
      <c r="V38" s="18" t="s">
        <v>15</v>
      </c>
      <c r="W38" s="127"/>
      <c r="X38" s="127"/>
      <c r="Y38" s="127"/>
      <c r="Z38" s="127"/>
    </row>
    <row r="39" spans="1:35" ht="29.4" customHeight="1" x14ac:dyDescent="0.3">
      <c r="A39" s="192" t="s">
        <v>279</v>
      </c>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row>
    <row r="40" spans="1:35" ht="29.4" customHeight="1" x14ac:dyDescent="0.3">
      <c r="A40" s="61" t="s">
        <v>5</v>
      </c>
      <c r="B40" s="273" t="s">
        <v>151</v>
      </c>
      <c r="C40" s="273"/>
      <c r="D40" s="273"/>
      <c r="E40" s="273"/>
      <c r="F40" s="273"/>
      <c r="G40" s="273"/>
      <c r="H40" s="273" t="s">
        <v>72</v>
      </c>
      <c r="I40" s="273"/>
      <c r="J40" s="273" t="s">
        <v>56</v>
      </c>
      <c r="K40" s="273"/>
      <c r="L40" s="283" t="s">
        <v>68</v>
      </c>
      <c r="M40" s="284"/>
      <c r="N40" s="285"/>
      <c r="O40" s="277" t="s">
        <v>53</v>
      </c>
      <c r="P40" s="277"/>
      <c r="Q40" s="277" t="s">
        <v>62</v>
      </c>
      <c r="R40" s="277"/>
      <c r="S40" s="277"/>
      <c r="T40" s="277"/>
      <c r="U40" s="273" t="s">
        <v>55</v>
      </c>
      <c r="V40" s="273"/>
      <c r="W40" s="274" t="s">
        <v>54</v>
      </c>
      <c r="X40" s="274"/>
      <c r="Y40" s="274" t="s">
        <v>61</v>
      </c>
      <c r="Z40" s="274"/>
    </row>
    <row r="41" spans="1:35" ht="29.4" customHeight="1" x14ac:dyDescent="0.3">
      <c r="A41" s="52"/>
      <c r="B41" s="275"/>
      <c r="C41" s="276"/>
      <c r="D41" s="276"/>
      <c r="E41" s="276"/>
      <c r="F41" s="276"/>
      <c r="G41" s="276"/>
      <c r="H41" s="122"/>
      <c r="I41" s="122"/>
      <c r="J41" s="127"/>
      <c r="K41" s="127"/>
      <c r="L41" s="278"/>
      <c r="M41" s="279"/>
      <c r="N41" s="280"/>
      <c r="O41" s="122"/>
      <c r="P41" s="122"/>
      <c r="Q41" s="271"/>
      <c r="R41" s="272"/>
      <c r="S41" s="272"/>
      <c r="T41" s="272"/>
      <c r="U41" s="271"/>
      <c r="V41" s="272"/>
      <c r="W41" s="271"/>
      <c r="X41" s="271"/>
      <c r="Y41" s="271"/>
      <c r="Z41" s="271"/>
    </row>
    <row r="42" spans="1:35" ht="29.4" customHeight="1" x14ac:dyDescent="0.3">
      <c r="A42" s="61" t="s">
        <v>5</v>
      </c>
      <c r="B42" s="270" t="s">
        <v>99</v>
      </c>
      <c r="C42" s="270"/>
      <c r="D42" s="270"/>
      <c r="E42" s="270"/>
      <c r="F42" s="270"/>
      <c r="G42" s="270"/>
      <c r="H42" s="270"/>
      <c r="I42" s="270"/>
      <c r="J42" s="270" t="s">
        <v>73</v>
      </c>
      <c r="K42" s="270"/>
      <c r="L42" s="270"/>
      <c r="M42" s="270"/>
      <c r="N42" s="270"/>
      <c r="O42" s="270"/>
      <c r="P42" s="270"/>
      <c r="Q42" s="270" t="s">
        <v>74</v>
      </c>
      <c r="R42" s="270"/>
      <c r="S42" s="270"/>
      <c r="T42" s="270"/>
      <c r="U42" s="270"/>
      <c r="V42" s="270"/>
      <c r="W42" s="270"/>
      <c r="X42" s="270"/>
      <c r="Y42" s="270"/>
      <c r="Z42" s="270"/>
    </row>
    <row r="43" spans="1:35" ht="29.4" customHeight="1" x14ac:dyDescent="0.3">
      <c r="A43" s="52"/>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row>
    <row r="44" spans="1:35" ht="29.4" customHeight="1" x14ac:dyDescent="0.3">
      <c r="A44" s="61" t="s">
        <v>5</v>
      </c>
      <c r="B44" s="273" t="s">
        <v>152</v>
      </c>
      <c r="C44" s="273"/>
      <c r="D44" s="273"/>
      <c r="E44" s="273"/>
      <c r="F44" s="273"/>
      <c r="G44" s="273"/>
      <c r="H44" s="273" t="s">
        <v>72</v>
      </c>
      <c r="I44" s="273"/>
      <c r="J44" s="273" t="s">
        <v>56</v>
      </c>
      <c r="K44" s="273"/>
      <c r="L44" s="283" t="s">
        <v>68</v>
      </c>
      <c r="M44" s="284"/>
      <c r="N44" s="285"/>
      <c r="O44" s="277" t="s">
        <v>53</v>
      </c>
      <c r="P44" s="277"/>
      <c r="Q44" s="277" t="s">
        <v>62</v>
      </c>
      <c r="R44" s="277"/>
      <c r="S44" s="277"/>
      <c r="T44" s="277"/>
      <c r="U44" s="273" t="s">
        <v>55</v>
      </c>
      <c r="V44" s="273"/>
      <c r="W44" s="274" t="s">
        <v>54</v>
      </c>
      <c r="X44" s="274"/>
      <c r="Y44" s="274" t="s">
        <v>61</v>
      </c>
      <c r="Z44" s="274"/>
    </row>
    <row r="45" spans="1:35" ht="29.4" customHeight="1" x14ac:dyDescent="0.3">
      <c r="A45" s="52"/>
      <c r="B45" s="275"/>
      <c r="C45" s="276"/>
      <c r="D45" s="276"/>
      <c r="E45" s="276"/>
      <c r="F45" s="276"/>
      <c r="G45" s="276"/>
      <c r="H45" s="122"/>
      <c r="I45" s="122"/>
      <c r="J45" s="127"/>
      <c r="K45" s="127"/>
      <c r="L45" s="278"/>
      <c r="M45" s="279"/>
      <c r="N45" s="280"/>
      <c r="O45" s="122"/>
      <c r="P45" s="122"/>
      <c r="Q45" s="271"/>
      <c r="R45" s="272"/>
      <c r="S45" s="272"/>
      <c r="T45" s="272"/>
      <c r="U45" s="271"/>
      <c r="V45" s="272"/>
      <c r="W45" s="271"/>
      <c r="X45" s="271"/>
      <c r="Y45" s="271"/>
      <c r="Z45" s="271"/>
    </row>
    <row r="46" spans="1:35" ht="29.4" customHeight="1" x14ac:dyDescent="0.3">
      <c r="A46" s="61" t="s">
        <v>5</v>
      </c>
      <c r="B46" s="270" t="s">
        <v>99</v>
      </c>
      <c r="C46" s="270"/>
      <c r="D46" s="270"/>
      <c r="E46" s="270"/>
      <c r="F46" s="270"/>
      <c r="G46" s="270"/>
      <c r="H46" s="270"/>
      <c r="I46" s="270"/>
      <c r="J46" s="270" t="s">
        <v>73</v>
      </c>
      <c r="K46" s="270"/>
      <c r="L46" s="270"/>
      <c r="M46" s="270"/>
      <c r="N46" s="270"/>
      <c r="O46" s="270"/>
      <c r="P46" s="270"/>
      <c r="Q46" s="270" t="s">
        <v>74</v>
      </c>
      <c r="R46" s="270"/>
      <c r="S46" s="270"/>
      <c r="T46" s="270"/>
      <c r="U46" s="270"/>
      <c r="V46" s="270"/>
      <c r="W46" s="270"/>
      <c r="X46" s="270"/>
      <c r="Y46" s="270"/>
      <c r="Z46" s="270"/>
    </row>
    <row r="47" spans="1:35" ht="29.4" customHeight="1" x14ac:dyDescent="0.3">
      <c r="A47" s="52"/>
      <c r="B47" s="278"/>
      <c r="C47" s="279"/>
      <c r="D47" s="279"/>
      <c r="E47" s="279"/>
      <c r="F47" s="279"/>
      <c r="G47" s="279"/>
      <c r="H47" s="279"/>
      <c r="I47" s="280"/>
      <c r="J47" s="278"/>
      <c r="K47" s="279"/>
      <c r="L47" s="279"/>
      <c r="M47" s="279"/>
      <c r="N47" s="279"/>
      <c r="O47" s="279"/>
      <c r="P47" s="280"/>
      <c r="Q47" s="278"/>
      <c r="R47" s="279"/>
      <c r="S47" s="279"/>
      <c r="T47" s="279"/>
      <c r="U47" s="279"/>
      <c r="V47" s="279"/>
      <c r="W47" s="279"/>
      <c r="X47" s="279"/>
      <c r="Y47" s="279"/>
      <c r="Z47" s="280"/>
    </row>
    <row r="48" spans="1:35" ht="29.4" customHeight="1" x14ac:dyDescent="0.3">
      <c r="A48" s="61" t="s">
        <v>5</v>
      </c>
      <c r="B48" s="273" t="s">
        <v>153</v>
      </c>
      <c r="C48" s="273"/>
      <c r="D48" s="273"/>
      <c r="E48" s="273"/>
      <c r="F48" s="273"/>
      <c r="G48" s="273"/>
      <c r="H48" s="273" t="s">
        <v>72</v>
      </c>
      <c r="I48" s="273"/>
      <c r="J48" s="273" t="s">
        <v>56</v>
      </c>
      <c r="K48" s="273"/>
      <c r="L48" s="283" t="s">
        <v>68</v>
      </c>
      <c r="M48" s="284"/>
      <c r="N48" s="285"/>
      <c r="O48" s="277" t="s">
        <v>53</v>
      </c>
      <c r="P48" s="277"/>
      <c r="Q48" s="277" t="s">
        <v>62</v>
      </c>
      <c r="R48" s="277"/>
      <c r="S48" s="277"/>
      <c r="T48" s="277"/>
      <c r="U48" s="273" t="s">
        <v>55</v>
      </c>
      <c r="V48" s="273"/>
      <c r="W48" s="274" t="s">
        <v>54</v>
      </c>
      <c r="X48" s="274"/>
      <c r="Y48" s="274" t="s">
        <v>61</v>
      </c>
      <c r="Z48" s="274"/>
    </row>
    <row r="49" spans="1:26" ht="29.4" customHeight="1" x14ac:dyDescent="0.3">
      <c r="A49" s="52"/>
      <c r="B49" s="275"/>
      <c r="C49" s="276"/>
      <c r="D49" s="276"/>
      <c r="E49" s="276"/>
      <c r="F49" s="276"/>
      <c r="G49" s="276"/>
      <c r="H49" s="122"/>
      <c r="I49" s="122"/>
      <c r="J49" s="127"/>
      <c r="K49" s="127"/>
      <c r="L49" s="278"/>
      <c r="M49" s="279"/>
      <c r="N49" s="280"/>
      <c r="O49" s="122"/>
      <c r="P49" s="122"/>
      <c r="Q49" s="271"/>
      <c r="R49" s="272"/>
      <c r="S49" s="272"/>
      <c r="T49" s="272"/>
      <c r="U49" s="271"/>
      <c r="V49" s="272"/>
      <c r="W49" s="271"/>
      <c r="X49" s="271"/>
      <c r="Y49" s="271"/>
      <c r="Z49" s="271"/>
    </row>
    <row r="50" spans="1:26" ht="29.4" customHeight="1" x14ac:dyDescent="0.3">
      <c r="A50" s="61" t="s">
        <v>5</v>
      </c>
      <c r="B50" s="270" t="s">
        <v>99</v>
      </c>
      <c r="C50" s="270"/>
      <c r="D50" s="270"/>
      <c r="E50" s="270"/>
      <c r="F50" s="270"/>
      <c r="G50" s="270"/>
      <c r="H50" s="270"/>
      <c r="I50" s="270"/>
      <c r="J50" s="270" t="s">
        <v>73</v>
      </c>
      <c r="K50" s="270"/>
      <c r="L50" s="270"/>
      <c r="M50" s="270"/>
      <c r="N50" s="270"/>
      <c r="O50" s="270"/>
      <c r="P50" s="270"/>
      <c r="Q50" s="270" t="s">
        <v>74</v>
      </c>
      <c r="R50" s="270"/>
      <c r="S50" s="270"/>
      <c r="T50" s="270"/>
      <c r="U50" s="270"/>
      <c r="V50" s="270"/>
      <c r="W50" s="270"/>
      <c r="X50" s="270"/>
      <c r="Y50" s="270"/>
      <c r="Z50" s="270"/>
    </row>
    <row r="51" spans="1:26" ht="29.4" customHeight="1" x14ac:dyDescent="0.3">
      <c r="A51" s="52"/>
      <c r="B51" s="278"/>
      <c r="C51" s="279"/>
      <c r="D51" s="279"/>
      <c r="E51" s="279"/>
      <c r="F51" s="279"/>
      <c r="G51" s="279"/>
      <c r="H51" s="279"/>
      <c r="I51" s="280"/>
      <c r="J51" s="278"/>
      <c r="K51" s="279"/>
      <c r="L51" s="279"/>
      <c r="M51" s="279"/>
      <c r="N51" s="279"/>
      <c r="O51" s="279"/>
      <c r="P51" s="280"/>
      <c r="Q51" s="278"/>
      <c r="R51" s="279"/>
      <c r="S51" s="279"/>
      <c r="T51" s="279"/>
      <c r="U51" s="279"/>
      <c r="V51" s="279"/>
      <c r="W51" s="279"/>
      <c r="X51" s="279"/>
      <c r="Y51" s="279"/>
      <c r="Z51" s="280"/>
    </row>
    <row r="52" spans="1:26" ht="28.8" customHeight="1" x14ac:dyDescent="0.3">
      <c r="A52" s="70" t="s">
        <v>5</v>
      </c>
      <c r="B52" s="297" t="s">
        <v>85</v>
      </c>
      <c r="C52" s="297"/>
      <c r="D52" s="297"/>
      <c r="E52" s="297"/>
      <c r="F52" s="297"/>
      <c r="G52" s="297"/>
      <c r="H52" s="297"/>
      <c r="I52" s="297"/>
      <c r="J52" s="297"/>
      <c r="K52" s="297"/>
      <c r="L52" s="297"/>
      <c r="M52" s="297"/>
      <c r="N52" s="297"/>
      <c r="O52" s="297"/>
      <c r="P52" s="297"/>
      <c r="Q52" s="297"/>
      <c r="R52" s="297"/>
      <c r="S52" s="297"/>
      <c r="T52" s="297"/>
      <c r="U52" s="297"/>
      <c r="V52" s="297"/>
      <c r="W52" s="297"/>
      <c r="X52" s="297"/>
      <c r="Y52" s="297"/>
      <c r="Z52" s="297"/>
    </row>
    <row r="53" spans="1:26" ht="39" customHeight="1" x14ac:dyDescent="0.3">
      <c r="A53" s="48"/>
      <c r="B53" s="295" t="s">
        <v>65</v>
      </c>
      <c r="C53" s="295"/>
      <c r="D53" s="296">
        <f>+ALIGN!B10</f>
        <v>0</v>
      </c>
      <c r="E53" s="296"/>
      <c r="F53" s="296"/>
      <c r="G53" s="296"/>
      <c r="H53" s="296"/>
      <c r="I53" s="296"/>
      <c r="J53" s="296"/>
      <c r="K53" s="296"/>
      <c r="L53" s="296"/>
      <c r="M53" s="282" t="s">
        <v>84</v>
      </c>
      <c r="N53" s="282"/>
      <c r="O53" s="296">
        <f>+ALIGN!D10</f>
        <v>0</v>
      </c>
      <c r="P53" s="296"/>
      <c r="Q53" s="296"/>
      <c r="R53" s="296"/>
      <c r="S53" s="296"/>
      <c r="T53" s="296"/>
      <c r="U53" s="296"/>
      <c r="V53" s="296"/>
      <c r="W53" s="296"/>
      <c r="X53" s="296"/>
      <c r="Y53" s="296"/>
      <c r="Z53" s="296"/>
    </row>
    <row r="54" spans="1:26" ht="28.95" customHeight="1" x14ac:dyDescent="0.3">
      <c r="A54" s="286"/>
      <c r="B54" s="270" t="s">
        <v>92</v>
      </c>
      <c r="C54" s="270"/>
      <c r="D54" s="127"/>
      <c r="E54" s="127"/>
      <c r="F54" s="127"/>
      <c r="G54" s="127"/>
      <c r="H54" s="18" t="s">
        <v>4</v>
      </c>
      <c r="I54" s="127"/>
      <c r="J54" s="127"/>
      <c r="K54" s="127"/>
      <c r="L54" s="127"/>
      <c r="M54" s="270" t="s">
        <v>52</v>
      </c>
      <c r="N54" s="270"/>
      <c r="O54" s="127"/>
      <c r="P54" s="127"/>
      <c r="Q54" s="127"/>
      <c r="R54" s="127"/>
      <c r="S54" s="127"/>
      <c r="T54" s="127"/>
      <c r="U54" s="127"/>
      <c r="V54" s="18" t="s">
        <v>4</v>
      </c>
      <c r="W54" s="127"/>
      <c r="X54" s="127"/>
      <c r="Y54" s="127"/>
      <c r="Z54" s="127"/>
    </row>
    <row r="55" spans="1:26" ht="28.95" customHeight="1" x14ac:dyDescent="0.3">
      <c r="A55" s="286"/>
      <c r="B55" s="270"/>
      <c r="C55" s="270"/>
      <c r="D55" s="127"/>
      <c r="E55" s="127"/>
      <c r="F55" s="127"/>
      <c r="G55" s="127"/>
      <c r="H55" s="18" t="s">
        <v>15</v>
      </c>
      <c r="I55" s="127"/>
      <c r="J55" s="127"/>
      <c r="K55" s="127"/>
      <c r="L55" s="127"/>
      <c r="M55" s="270"/>
      <c r="N55" s="270"/>
      <c r="O55" s="127"/>
      <c r="P55" s="127"/>
      <c r="Q55" s="127"/>
      <c r="R55" s="127"/>
      <c r="S55" s="127"/>
      <c r="T55" s="127"/>
      <c r="U55" s="127"/>
      <c r="V55" s="18" t="s">
        <v>15</v>
      </c>
      <c r="W55" s="127"/>
      <c r="X55" s="127"/>
      <c r="Y55" s="127"/>
      <c r="Z55" s="127"/>
    </row>
    <row r="56" spans="1:26" ht="28.95" customHeight="1" x14ac:dyDescent="0.3">
      <c r="A56" s="192" t="s">
        <v>279</v>
      </c>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row>
    <row r="57" spans="1:26" ht="29.4" customHeight="1" x14ac:dyDescent="0.3">
      <c r="A57" s="61" t="s">
        <v>5</v>
      </c>
      <c r="B57" s="273" t="s">
        <v>154</v>
      </c>
      <c r="C57" s="273"/>
      <c r="D57" s="273"/>
      <c r="E57" s="273"/>
      <c r="F57" s="273"/>
      <c r="G57" s="273"/>
      <c r="H57" s="273" t="s">
        <v>72</v>
      </c>
      <c r="I57" s="273"/>
      <c r="J57" s="273" t="s">
        <v>56</v>
      </c>
      <c r="K57" s="273"/>
      <c r="L57" s="283" t="s">
        <v>68</v>
      </c>
      <c r="M57" s="284"/>
      <c r="N57" s="285"/>
      <c r="O57" s="277" t="s">
        <v>53</v>
      </c>
      <c r="P57" s="277"/>
      <c r="Q57" s="277" t="s">
        <v>62</v>
      </c>
      <c r="R57" s="277"/>
      <c r="S57" s="277"/>
      <c r="T57" s="277"/>
      <c r="U57" s="273" t="s">
        <v>55</v>
      </c>
      <c r="V57" s="273"/>
      <c r="W57" s="274" t="s">
        <v>54</v>
      </c>
      <c r="X57" s="274"/>
      <c r="Y57" s="274" t="s">
        <v>61</v>
      </c>
      <c r="Z57" s="274"/>
    </row>
    <row r="58" spans="1:26" ht="29.4" customHeight="1" x14ac:dyDescent="0.3">
      <c r="A58" s="52"/>
      <c r="B58" s="275"/>
      <c r="C58" s="276"/>
      <c r="D58" s="276"/>
      <c r="E58" s="276"/>
      <c r="F58" s="276"/>
      <c r="G58" s="276"/>
      <c r="H58" s="122"/>
      <c r="I58" s="122"/>
      <c r="J58" s="127"/>
      <c r="K58" s="127"/>
      <c r="L58" s="278"/>
      <c r="M58" s="279"/>
      <c r="N58" s="280"/>
      <c r="O58" s="122"/>
      <c r="P58" s="122"/>
      <c r="Q58" s="271"/>
      <c r="R58" s="272"/>
      <c r="S58" s="272"/>
      <c r="T58" s="272"/>
      <c r="U58" s="271"/>
      <c r="V58" s="272"/>
      <c r="W58" s="271"/>
      <c r="X58" s="271"/>
      <c r="Y58" s="271"/>
      <c r="Z58" s="271"/>
    </row>
    <row r="59" spans="1:26" ht="29.4" customHeight="1" x14ac:dyDescent="0.3">
      <c r="A59" s="61" t="s">
        <v>5</v>
      </c>
      <c r="B59" s="270" t="s">
        <v>99</v>
      </c>
      <c r="C59" s="270"/>
      <c r="D59" s="270"/>
      <c r="E59" s="270"/>
      <c r="F59" s="270"/>
      <c r="G59" s="270"/>
      <c r="H59" s="270"/>
      <c r="I59" s="270"/>
      <c r="J59" s="270" t="s">
        <v>73</v>
      </c>
      <c r="K59" s="270"/>
      <c r="L59" s="270"/>
      <c r="M59" s="270"/>
      <c r="N59" s="270"/>
      <c r="O59" s="270"/>
      <c r="P59" s="270"/>
      <c r="Q59" s="270" t="s">
        <v>74</v>
      </c>
      <c r="R59" s="270"/>
      <c r="S59" s="270"/>
      <c r="T59" s="270"/>
      <c r="U59" s="270"/>
      <c r="V59" s="270"/>
      <c r="W59" s="270"/>
      <c r="X59" s="270"/>
      <c r="Y59" s="270"/>
      <c r="Z59" s="270"/>
    </row>
    <row r="60" spans="1:26" ht="29.4" customHeight="1" x14ac:dyDescent="0.3">
      <c r="A60" s="52"/>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29.4" customHeight="1" x14ac:dyDescent="0.3">
      <c r="A61" s="61" t="s">
        <v>5</v>
      </c>
      <c r="B61" s="273" t="s">
        <v>155</v>
      </c>
      <c r="C61" s="273"/>
      <c r="D61" s="273"/>
      <c r="E61" s="273"/>
      <c r="F61" s="273"/>
      <c r="G61" s="273"/>
      <c r="H61" s="273" t="s">
        <v>72</v>
      </c>
      <c r="I61" s="273"/>
      <c r="J61" s="273" t="s">
        <v>56</v>
      </c>
      <c r="K61" s="273"/>
      <c r="L61" s="283" t="s">
        <v>68</v>
      </c>
      <c r="M61" s="284"/>
      <c r="N61" s="285"/>
      <c r="O61" s="277" t="s">
        <v>53</v>
      </c>
      <c r="P61" s="277"/>
      <c r="Q61" s="277" t="s">
        <v>62</v>
      </c>
      <c r="R61" s="277"/>
      <c r="S61" s="277"/>
      <c r="T61" s="277"/>
      <c r="U61" s="273" t="s">
        <v>55</v>
      </c>
      <c r="V61" s="273"/>
      <c r="W61" s="274" t="s">
        <v>54</v>
      </c>
      <c r="X61" s="274"/>
      <c r="Y61" s="274" t="s">
        <v>61</v>
      </c>
      <c r="Z61" s="274"/>
    </row>
    <row r="62" spans="1:26" ht="29.4" customHeight="1" x14ac:dyDescent="0.3">
      <c r="A62" s="52"/>
      <c r="B62" s="275"/>
      <c r="C62" s="276"/>
      <c r="D62" s="276"/>
      <c r="E62" s="276"/>
      <c r="F62" s="276"/>
      <c r="G62" s="276"/>
      <c r="H62" s="122"/>
      <c r="I62" s="122"/>
      <c r="J62" s="127"/>
      <c r="K62" s="127"/>
      <c r="L62" s="278"/>
      <c r="M62" s="279"/>
      <c r="N62" s="280"/>
      <c r="O62" s="122"/>
      <c r="P62" s="122"/>
      <c r="Q62" s="271"/>
      <c r="R62" s="272"/>
      <c r="S62" s="272"/>
      <c r="T62" s="272"/>
      <c r="U62" s="271"/>
      <c r="V62" s="272"/>
      <c r="W62" s="271"/>
      <c r="X62" s="271"/>
      <c r="Y62" s="271"/>
      <c r="Z62" s="271"/>
    </row>
    <row r="63" spans="1:26" ht="29.4" customHeight="1" x14ac:dyDescent="0.3">
      <c r="A63" s="61" t="s">
        <v>5</v>
      </c>
      <c r="B63" s="270" t="s">
        <v>99</v>
      </c>
      <c r="C63" s="270"/>
      <c r="D63" s="270"/>
      <c r="E63" s="270"/>
      <c r="F63" s="270"/>
      <c r="G63" s="270"/>
      <c r="H63" s="270"/>
      <c r="I63" s="270"/>
      <c r="J63" s="270" t="s">
        <v>73</v>
      </c>
      <c r="K63" s="270"/>
      <c r="L63" s="270"/>
      <c r="M63" s="270"/>
      <c r="N63" s="270"/>
      <c r="O63" s="270"/>
      <c r="P63" s="270"/>
      <c r="Q63" s="270" t="s">
        <v>74</v>
      </c>
      <c r="R63" s="270"/>
      <c r="S63" s="270"/>
      <c r="T63" s="270"/>
      <c r="U63" s="270"/>
      <c r="V63" s="270"/>
      <c r="W63" s="270"/>
      <c r="X63" s="270"/>
      <c r="Y63" s="270"/>
      <c r="Z63" s="270"/>
    </row>
    <row r="64" spans="1:26" ht="29.4" customHeight="1" x14ac:dyDescent="0.3">
      <c r="A64" s="52"/>
      <c r="B64" s="278"/>
      <c r="C64" s="279"/>
      <c r="D64" s="279"/>
      <c r="E64" s="279"/>
      <c r="F64" s="279"/>
      <c r="G64" s="279"/>
      <c r="H64" s="279"/>
      <c r="I64" s="280"/>
      <c r="J64" s="278"/>
      <c r="K64" s="279"/>
      <c r="L64" s="279"/>
      <c r="M64" s="279"/>
      <c r="N64" s="279"/>
      <c r="O64" s="279"/>
      <c r="P64" s="280"/>
      <c r="Q64" s="278"/>
      <c r="R64" s="279"/>
      <c r="S64" s="279"/>
      <c r="T64" s="279"/>
      <c r="U64" s="279"/>
      <c r="V64" s="279"/>
      <c r="W64" s="279"/>
      <c r="X64" s="279"/>
      <c r="Y64" s="279"/>
      <c r="Z64" s="280"/>
    </row>
    <row r="65" spans="1:26" ht="29.4" customHeight="1" x14ac:dyDescent="0.3">
      <c r="A65" s="61" t="s">
        <v>5</v>
      </c>
      <c r="B65" s="273" t="s">
        <v>156</v>
      </c>
      <c r="C65" s="273"/>
      <c r="D65" s="273"/>
      <c r="E65" s="273"/>
      <c r="F65" s="273"/>
      <c r="G65" s="273"/>
      <c r="H65" s="273" t="s">
        <v>72</v>
      </c>
      <c r="I65" s="273"/>
      <c r="J65" s="273" t="s">
        <v>56</v>
      </c>
      <c r="K65" s="273"/>
      <c r="L65" s="283" t="s">
        <v>68</v>
      </c>
      <c r="M65" s="284"/>
      <c r="N65" s="285"/>
      <c r="O65" s="277" t="s">
        <v>53</v>
      </c>
      <c r="P65" s="277"/>
      <c r="Q65" s="277" t="s">
        <v>62</v>
      </c>
      <c r="R65" s="277"/>
      <c r="S65" s="277"/>
      <c r="T65" s="277"/>
      <c r="U65" s="273" t="s">
        <v>55</v>
      </c>
      <c r="V65" s="273"/>
      <c r="W65" s="274" t="s">
        <v>54</v>
      </c>
      <c r="X65" s="274"/>
      <c r="Y65" s="274" t="s">
        <v>61</v>
      </c>
      <c r="Z65" s="274"/>
    </row>
    <row r="66" spans="1:26" ht="29.4" customHeight="1" x14ac:dyDescent="0.3">
      <c r="A66" s="52"/>
      <c r="B66" s="275"/>
      <c r="C66" s="276"/>
      <c r="D66" s="276"/>
      <c r="E66" s="276"/>
      <c r="F66" s="276"/>
      <c r="G66" s="276"/>
      <c r="H66" s="122"/>
      <c r="I66" s="122"/>
      <c r="J66" s="127"/>
      <c r="K66" s="127"/>
      <c r="L66" s="278"/>
      <c r="M66" s="279"/>
      <c r="N66" s="280"/>
      <c r="O66" s="122"/>
      <c r="P66" s="122"/>
      <c r="Q66" s="271"/>
      <c r="R66" s="272"/>
      <c r="S66" s="272"/>
      <c r="T66" s="272"/>
      <c r="U66" s="271"/>
      <c r="V66" s="272"/>
      <c r="W66" s="271"/>
      <c r="X66" s="271"/>
      <c r="Y66" s="271"/>
      <c r="Z66" s="271"/>
    </row>
    <row r="67" spans="1:26" ht="29.4" customHeight="1" x14ac:dyDescent="0.3">
      <c r="A67" s="61" t="s">
        <v>5</v>
      </c>
      <c r="B67" s="270" t="s">
        <v>99</v>
      </c>
      <c r="C67" s="270"/>
      <c r="D67" s="270"/>
      <c r="E67" s="270"/>
      <c r="F67" s="270"/>
      <c r="G67" s="270"/>
      <c r="H67" s="270"/>
      <c r="I67" s="270"/>
      <c r="J67" s="270" t="s">
        <v>73</v>
      </c>
      <c r="K67" s="270"/>
      <c r="L67" s="270"/>
      <c r="M67" s="270"/>
      <c r="N67" s="270"/>
      <c r="O67" s="270"/>
      <c r="P67" s="270"/>
      <c r="Q67" s="270" t="s">
        <v>74</v>
      </c>
      <c r="R67" s="270"/>
      <c r="S67" s="270"/>
      <c r="T67" s="270"/>
      <c r="U67" s="270"/>
      <c r="V67" s="270"/>
      <c r="W67" s="270"/>
      <c r="X67" s="270"/>
      <c r="Y67" s="270"/>
      <c r="Z67" s="270"/>
    </row>
    <row r="68" spans="1:26" ht="29.4" customHeight="1" x14ac:dyDescent="0.3">
      <c r="A68" s="52"/>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25.2" customHeight="1" x14ac:dyDescent="0.3">
      <c r="A69" s="70" t="s">
        <v>5</v>
      </c>
      <c r="B69" s="297" t="s">
        <v>85</v>
      </c>
      <c r="C69" s="297"/>
      <c r="D69" s="297"/>
      <c r="E69" s="297"/>
      <c r="F69" s="297"/>
      <c r="G69" s="297"/>
      <c r="H69" s="297"/>
      <c r="I69" s="297"/>
      <c r="J69" s="297"/>
      <c r="K69" s="297"/>
      <c r="L69" s="297"/>
      <c r="M69" s="297"/>
      <c r="N69" s="297"/>
      <c r="O69" s="297"/>
      <c r="P69" s="297"/>
      <c r="Q69" s="297"/>
      <c r="R69" s="297"/>
      <c r="S69" s="297"/>
      <c r="T69" s="297"/>
      <c r="U69" s="297"/>
      <c r="V69" s="297"/>
      <c r="W69" s="297"/>
      <c r="X69" s="297"/>
      <c r="Y69" s="297"/>
      <c r="Z69" s="297"/>
    </row>
    <row r="70" spans="1:26" ht="39" customHeight="1" x14ac:dyDescent="0.3">
      <c r="A70" s="48"/>
      <c r="B70" s="295" t="s">
        <v>66</v>
      </c>
      <c r="C70" s="295"/>
      <c r="D70" s="296">
        <f>+ALIGN!B11</f>
        <v>0</v>
      </c>
      <c r="E70" s="296"/>
      <c r="F70" s="296"/>
      <c r="G70" s="296"/>
      <c r="H70" s="296"/>
      <c r="I70" s="296"/>
      <c r="J70" s="296"/>
      <c r="K70" s="296"/>
      <c r="L70" s="296"/>
      <c r="M70" s="282" t="s">
        <v>84</v>
      </c>
      <c r="N70" s="282"/>
      <c r="O70" s="296">
        <f>+ALIGN!D11</f>
        <v>0</v>
      </c>
      <c r="P70" s="296"/>
      <c r="Q70" s="296"/>
      <c r="R70" s="296"/>
      <c r="S70" s="296"/>
      <c r="T70" s="296"/>
      <c r="U70" s="296"/>
      <c r="V70" s="296"/>
      <c r="W70" s="296"/>
      <c r="X70" s="296"/>
      <c r="Y70" s="296"/>
      <c r="Z70" s="296"/>
    </row>
    <row r="71" spans="1:26" ht="28.95" customHeight="1" x14ac:dyDescent="0.3">
      <c r="A71" s="286"/>
      <c r="B71" s="270" t="s">
        <v>92</v>
      </c>
      <c r="C71" s="270"/>
      <c r="D71" s="127"/>
      <c r="E71" s="127"/>
      <c r="F71" s="127"/>
      <c r="G71" s="127"/>
      <c r="H71" s="18" t="s">
        <v>4</v>
      </c>
      <c r="I71" s="127"/>
      <c r="J71" s="127"/>
      <c r="K71" s="127"/>
      <c r="L71" s="127"/>
      <c r="M71" s="270" t="s">
        <v>52</v>
      </c>
      <c r="N71" s="270"/>
      <c r="O71" s="127"/>
      <c r="P71" s="127"/>
      <c r="Q71" s="127"/>
      <c r="R71" s="127"/>
      <c r="S71" s="127"/>
      <c r="T71" s="127"/>
      <c r="U71" s="127"/>
      <c r="V71" s="18" t="s">
        <v>4</v>
      </c>
      <c r="W71" s="127"/>
      <c r="X71" s="127"/>
      <c r="Y71" s="127"/>
      <c r="Z71" s="127"/>
    </row>
    <row r="72" spans="1:26" ht="28.95" customHeight="1" x14ac:dyDescent="0.3">
      <c r="A72" s="286"/>
      <c r="B72" s="270"/>
      <c r="C72" s="270"/>
      <c r="D72" s="127"/>
      <c r="E72" s="127"/>
      <c r="F72" s="127"/>
      <c r="G72" s="127"/>
      <c r="H72" s="18" t="s">
        <v>15</v>
      </c>
      <c r="I72" s="127"/>
      <c r="J72" s="127"/>
      <c r="K72" s="127"/>
      <c r="L72" s="127"/>
      <c r="M72" s="270"/>
      <c r="N72" s="270"/>
      <c r="O72" s="127"/>
      <c r="P72" s="127"/>
      <c r="Q72" s="127"/>
      <c r="R72" s="127"/>
      <c r="S72" s="127"/>
      <c r="T72" s="127"/>
      <c r="U72" s="127"/>
      <c r="V72" s="18" t="s">
        <v>15</v>
      </c>
      <c r="W72" s="127"/>
      <c r="X72" s="127"/>
      <c r="Y72" s="127"/>
      <c r="Z72" s="127"/>
    </row>
    <row r="73" spans="1:26" ht="28.95" customHeight="1" x14ac:dyDescent="0.3">
      <c r="A73" s="192" t="s">
        <v>279</v>
      </c>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row>
    <row r="74" spans="1:26" ht="29.4" customHeight="1" x14ac:dyDescent="0.3">
      <c r="A74" s="61" t="s">
        <v>5</v>
      </c>
      <c r="B74" s="273" t="s">
        <v>160</v>
      </c>
      <c r="C74" s="273"/>
      <c r="D74" s="273"/>
      <c r="E74" s="273"/>
      <c r="F74" s="273"/>
      <c r="G74" s="273"/>
      <c r="H74" s="273" t="s">
        <v>72</v>
      </c>
      <c r="I74" s="273"/>
      <c r="J74" s="273" t="s">
        <v>56</v>
      </c>
      <c r="K74" s="273"/>
      <c r="L74" s="283" t="s">
        <v>68</v>
      </c>
      <c r="M74" s="284"/>
      <c r="N74" s="285"/>
      <c r="O74" s="277" t="s">
        <v>53</v>
      </c>
      <c r="P74" s="277"/>
      <c r="Q74" s="277" t="s">
        <v>62</v>
      </c>
      <c r="R74" s="277"/>
      <c r="S74" s="277"/>
      <c r="T74" s="277"/>
      <c r="U74" s="273" t="s">
        <v>55</v>
      </c>
      <c r="V74" s="273"/>
      <c r="W74" s="274" t="s">
        <v>54</v>
      </c>
      <c r="X74" s="274"/>
      <c r="Y74" s="274" t="s">
        <v>61</v>
      </c>
      <c r="Z74" s="274"/>
    </row>
    <row r="75" spans="1:26" ht="29.4" customHeight="1" x14ac:dyDescent="0.3">
      <c r="A75" s="52"/>
      <c r="B75" s="275"/>
      <c r="C75" s="276"/>
      <c r="D75" s="276"/>
      <c r="E75" s="276"/>
      <c r="F75" s="276"/>
      <c r="G75" s="276"/>
      <c r="H75" s="122"/>
      <c r="I75" s="122"/>
      <c r="J75" s="127"/>
      <c r="K75" s="127"/>
      <c r="L75" s="278"/>
      <c r="M75" s="279"/>
      <c r="N75" s="280"/>
      <c r="O75" s="122"/>
      <c r="P75" s="122"/>
      <c r="Q75" s="271"/>
      <c r="R75" s="272"/>
      <c r="S75" s="272"/>
      <c r="T75" s="272"/>
      <c r="U75" s="271"/>
      <c r="V75" s="272"/>
      <c r="W75" s="271"/>
      <c r="X75" s="271"/>
      <c r="Y75" s="271"/>
      <c r="Z75" s="271"/>
    </row>
    <row r="76" spans="1:26" ht="29.4" customHeight="1" x14ac:dyDescent="0.3">
      <c r="A76" s="61" t="s">
        <v>5</v>
      </c>
      <c r="B76" s="270" t="s">
        <v>99</v>
      </c>
      <c r="C76" s="270"/>
      <c r="D76" s="270"/>
      <c r="E76" s="270"/>
      <c r="F76" s="270"/>
      <c r="G76" s="270"/>
      <c r="H76" s="270"/>
      <c r="I76" s="270"/>
      <c r="J76" s="270" t="s">
        <v>73</v>
      </c>
      <c r="K76" s="270"/>
      <c r="L76" s="270"/>
      <c r="M76" s="270"/>
      <c r="N76" s="270"/>
      <c r="O76" s="270"/>
      <c r="P76" s="270"/>
      <c r="Q76" s="270" t="s">
        <v>74</v>
      </c>
      <c r="R76" s="270"/>
      <c r="S76" s="270"/>
      <c r="T76" s="270"/>
      <c r="U76" s="270"/>
      <c r="V76" s="270"/>
      <c r="W76" s="270"/>
      <c r="X76" s="270"/>
      <c r="Y76" s="270"/>
      <c r="Z76" s="270"/>
    </row>
    <row r="77" spans="1:26" ht="29.4" customHeight="1" x14ac:dyDescent="0.3">
      <c r="A77" s="52"/>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29.4" customHeight="1" x14ac:dyDescent="0.3">
      <c r="A78" s="61" t="s">
        <v>5</v>
      </c>
      <c r="B78" s="273" t="s">
        <v>161</v>
      </c>
      <c r="C78" s="273"/>
      <c r="D78" s="273"/>
      <c r="E78" s="273"/>
      <c r="F78" s="273"/>
      <c r="G78" s="273"/>
      <c r="H78" s="273" t="s">
        <v>72</v>
      </c>
      <c r="I78" s="273"/>
      <c r="J78" s="273" t="s">
        <v>56</v>
      </c>
      <c r="K78" s="273"/>
      <c r="L78" s="283" t="s">
        <v>68</v>
      </c>
      <c r="M78" s="284"/>
      <c r="N78" s="285"/>
      <c r="O78" s="277" t="s">
        <v>53</v>
      </c>
      <c r="P78" s="277"/>
      <c r="Q78" s="277" t="s">
        <v>62</v>
      </c>
      <c r="R78" s="277"/>
      <c r="S78" s="277"/>
      <c r="T78" s="277"/>
      <c r="U78" s="273" t="s">
        <v>55</v>
      </c>
      <c r="V78" s="273"/>
      <c r="W78" s="274" t="s">
        <v>54</v>
      </c>
      <c r="X78" s="274"/>
      <c r="Y78" s="274" t="s">
        <v>61</v>
      </c>
      <c r="Z78" s="274"/>
    </row>
    <row r="79" spans="1:26" ht="29.4" customHeight="1" x14ac:dyDescent="0.3">
      <c r="A79" s="52"/>
      <c r="B79" s="275"/>
      <c r="C79" s="276"/>
      <c r="D79" s="276"/>
      <c r="E79" s="276"/>
      <c r="F79" s="276"/>
      <c r="G79" s="276"/>
      <c r="H79" s="122"/>
      <c r="I79" s="122"/>
      <c r="J79" s="127"/>
      <c r="K79" s="127"/>
      <c r="L79" s="278"/>
      <c r="M79" s="279"/>
      <c r="N79" s="280"/>
      <c r="O79" s="122"/>
      <c r="P79" s="122"/>
      <c r="Q79" s="271"/>
      <c r="R79" s="272"/>
      <c r="S79" s="272"/>
      <c r="T79" s="272"/>
      <c r="U79" s="271"/>
      <c r="V79" s="272"/>
      <c r="W79" s="271"/>
      <c r="X79" s="271"/>
      <c r="Y79" s="271"/>
      <c r="Z79" s="271"/>
    </row>
    <row r="80" spans="1:26" ht="29.4" customHeight="1" x14ac:dyDescent="0.3">
      <c r="A80" s="61" t="s">
        <v>5</v>
      </c>
      <c r="B80" s="270" t="s">
        <v>99</v>
      </c>
      <c r="C80" s="270"/>
      <c r="D80" s="270"/>
      <c r="E80" s="270"/>
      <c r="F80" s="270"/>
      <c r="G80" s="270"/>
      <c r="H80" s="270"/>
      <c r="I80" s="270"/>
      <c r="J80" s="270" t="s">
        <v>73</v>
      </c>
      <c r="K80" s="270"/>
      <c r="L80" s="270"/>
      <c r="M80" s="270"/>
      <c r="N80" s="270"/>
      <c r="O80" s="270"/>
      <c r="P80" s="270"/>
      <c r="Q80" s="270" t="s">
        <v>74</v>
      </c>
      <c r="R80" s="270"/>
      <c r="S80" s="270"/>
      <c r="T80" s="270"/>
      <c r="U80" s="270"/>
      <c r="V80" s="270"/>
      <c r="W80" s="270"/>
      <c r="X80" s="270"/>
      <c r="Y80" s="270"/>
      <c r="Z80" s="270"/>
    </row>
    <row r="81" spans="1:26" ht="29.4" customHeight="1" x14ac:dyDescent="0.3">
      <c r="A81" s="52"/>
      <c r="B81" s="278"/>
      <c r="C81" s="279"/>
      <c r="D81" s="279"/>
      <c r="E81" s="279"/>
      <c r="F81" s="279"/>
      <c r="G81" s="279"/>
      <c r="H81" s="279"/>
      <c r="I81" s="280"/>
      <c r="J81" s="278"/>
      <c r="K81" s="279"/>
      <c r="L81" s="279"/>
      <c r="M81" s="279"/>
      <c r="N81" s="279"/>
      <c r="O81" s="279"/>
      <c r="P81" s="280"/>
      <c r="Q81" s="278"/>
      <c r="R81" s="279"/>
      <c r="S81" s="279"/>
      <c r="T81" s="279"/>
      <c r="U81" s="279"/>
      <c r="V81" s="279"/>
      <c r="W81" s="279"/>
      <c r="X81" s="279"/>
      <c r="Y81" s="279"/>
      <c r="Z81" s="280"/>
    </row>
    <row r="82" spans="1:26" ht="29.4" customHeight="1" x14ac:dyDescent="0.3">
      <c r="A82" s="61" t="s">
        <v>5</v>
      </c>
      <c r="B82" s="273" t="s">
        <v>162</v>
      </c>
      <c r="C82" s="273"/>
      <c r="D82" s="273"/>
      <c r="E82" s="273"/>
      <c r="F82" s="273"/>
      <c r="G82" s="273"/>
      <c r="H82" s="273" t="s">
        <v>72</v>
      </c>
      <c r="I82" s="273"/>
      <c r="J82" s="273" t="s">
        <v>56</v>
      </c>
      <c r="K82" s="273"/>
      <c r="L82" s="283" t="s">
        <v>68</v>
      </c>
      <c r="M82" s="284"/>
      <c r="N82" s="285"/>
      <c r="O82" s="277" t="s">
        <v>53</v>
      </c>
      <c r="P82" s="277"/>
      <c r="Q82" s="277" t="s">
        <v>62</v>
      </c>
      <c r="R82" s="277"/>
      <c r="S82" s="277"/>
      <c r="T82" s="277"/>
      <c r="U82" s="273" t="s">
        <v>55</v>
      </c>
      <c r="V82" s="273"/>
      <c r="W82" s="274" t="s">
        <v>54</v>
      </c>
      <c r="X82" s="274"/>
      <c r="Y82" s="274" t="s">
        <v>61</v>
      </c>
      <c r="Z82" s="274"/>
    </row>
    <row r="83" spans="1:26" ht="29.4" customHeight="1" x14ac:dyDescent="0.3">
      <c r="A83" s="52"/>
      <c r="B83" s="275"/>
      <c r="C83" s="276"/>
      <c r="D83" s="276"/>
      <c r="E83" s="276"/>
      <c r="F83" s="276"/>
      <c r="G83" s="276"/>
      <c r="H83" s="122"/>
      <c r="I83" s="122"/>
      <c r="J83" s="127"/>
      <c r="K83" s="127"/>
      <c r="L83" s="278"/>
      <c r="M83" s="279"/>
      <c r="N83" s="280"/>
      <c r="O83" s="122"/>
      <c r="P83" s="122"/>
      <c r="Q83" s="271"/>
      <c r="R83" s="272"/>
      <c r="S83" s="272"/>
      <c r="T83" s="272"/>
      <c r="U83" s="271"/>
      <c r="V83" s="272"/>
      <c r="W83" s="271"/>
      <c r="X83" s="271"/>
      <c r="Y83" s="271"/>
      <c r="Z83" s="271"/>
    </row>
    <row r="84" spans="1:26" ht="29.4" customHeight="1" x14ac:dyDescent="0.3">
      <c r="A84" s="61" t="s">
        <v>5</v>
      </c>
      <c r="B84" s="270" t="s">
        <v>99</v>
      </c>
      <c r="C84" s="270"/>
      <c r="D84" s="270"/>
      <c r="E84" s="270"/>
      <c r="F84" s="270"/>
      <c r="G84" s="270"/>
      <c r="H84" s="270"/>
      <c r="I84" s="270"/>
      <c r="J84" s="270" t="s">
        <v>73</v>
      </c>
      <c r="K84" s="270"/>
      <c r="L84" s="270"/>
      <c r="M84" s="270"/>
      <c r="N84" s="270"/>
      <c r="O84" s="270"/>
      <c r="P84" s="270"/>
      <c r="Q84" s="270" t="s">
        <v>74</v>
      </c>
      <c r="R84" s="270"/>
      <c r="S84" s="270"/>
      <c r="T84" s="270"/>
      <c r="U84" s="270"/>
      <c r="V84" s="270"/>
      <c r="W84" s="270"/>
      <c r="X84" s="270"/>
      <c r="Y84" s="270"/>
      <c r="Z84" s="270"/>
    </row>
    <row r="85" spans="1:26" ht="29.4" customHeight="1" x14ac:dyDescent="0.3">
      <c r="A85" s="52"/>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28.8" customHeight="1" x14ac:dyDescent="0.3">
      <c r="A86" s="47" t="s">
        <v>5</v>
      </c>
      <c r="B86" s="194" t="s">
        <v>85</v>
      </c>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row>
    <row r="87" spans="1:26" ht="39" customHeight="1" x14ac:dyDescent="0.3">
      <c r="A87" s="48"/>
      <c r="B87" s="295" t="s">
        <v>67</v>
      </c>
      <c r="C87" s="295"/>
      <c r="D87" s="296">
        <f>+ALIGN!B12</f>
        <v>0</v>
      </c>
      <c r="E87" s="296"/>
      <c r="F87" s="296"/>
      <c r="G87" s="296"/>
      <c r="H87" s="296"/>
      <c r="I87" s="296"/>
      <c r="J87" s="296"/>
      <c r="K87" s="296"/>
      <c r="L87" s="296"/>
      <c r="M87" s="282" t="s">
        <v>84</v>
      </c>
      <c r="N87" s="282"/>
      <c r="O87" s="296">
        <f>+ALIGN!D12</f>
        <v>0</v>
      </c>
      <c r="P87" s="296"/>
      <c r="Q87" s="296"/>
      <c r="R87" s="296"/>
      <c r="S87" s="296"/>
      <c r="T87" s="296"/>
      <c r="U87" s="296"/>
      <c r="V87" s="296"/>
      <c r="W87" s="296"/>
      <c r="X87" s="296"/>
      <c r="Y87" s="296"/>
      <c r="Z87" s="296"/>
    </row>
    <row r="88" spans="1:26" ht="28.95" customHeight="1" x14ac:dyDescent="0.3">
      <c r="A88" s="286"/>
      <c r="B88" s="270" t="s">
        <v>92</v>
      </c>
      <c r="C88" s="270"/>
      <c r="D88" s="127"/>
      <c r="E88" s="127"/>
      <c r="F88" s="127"/>
      <c r="G88" s="127"/>
      <c r="H88" s="18" t="s">
        <v>4</v>
      </c>
      <c r="I88" s="127"/>
      <c r="J88" s="127"/>
      <c r="K88" s="127"/>
      <c r="L88" s="127"/>
      <c r="M88" s="270" t="s">
        <v>52</v>
      </c>
      <c r="N88" s="270"/>
      <c r="O88" s="127"/>
      <c r="P88" s="127"/>
      <c r="Q88" s="127"/>
      <c r="R88" s="127"/>
      <c r="S88" s="127"/>
      <c r="T88" s="127"/>
      <c r="U88" s="127"/>
      <c r="V88" s="18" t="s">
        <v>4</v>
      </c>
      <c r="W88" s="127"/>
      <c r="X88" s="127"/>
      <c r="Y88" s="127"/>
      <c r="Z88" s="127"/>
    </row>
    <row r="89" spans="1:26" ht="28.95" customHeight="1" x14ac:dyDescent="0.3">
      <c r="A89" s="286"/>
      <c r="B89" s="270"/>
      <c r="C89" s="270"/>
      <c r="D89" s="127"/>
      <c r="E89" s="127"/>
      <c r="F89" s="127"/>
      <c r="G89" s="127"/>
      <c r="H89" s="18" t="s">
        <v>15</v>
      </c>
      <c r="I89" s="127"/>
      <c r="J89" s="127"/>
      <c r="K89" s="127"/>
      <c r="L89" s="127"/>
      <c r="M89" s="270"/>
      <c r="N89" s="270"/>
      <c r="O89" s="127"/>
      <c r="P89" s="127"/>
      <c r="Q89" s="127"/>
      <c r="R89" s="127"/>
      <c r="S89" s="127"/>
      <c r="T89" s="127"/>
      <c r="U89" s="127"/>
      <c r="V89" s="18" t="s">
        <v>15</v>
      </c>
      <c r="W89" s="127"/>
      <c r="X89" s="127"/>
      <c r="Y89" s="127"/>
      <c r="Z89" s="127"/>
    </row>
    <row r="90" spans="1:26" ht="28.95" customHeight="1" x14ac:dyDescent="0.3">
      <c r="A90" s="192" t="s">
        <v>279</v>
      </c>
      <c r="B90" s="192"/>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row>
    <row r="91" spans="1:26" ht="29.4" customHeight="1" x14ac:dyDescent="0.3">
      <c r="A91" s="61" t="s">
        <v>5</v>
      </c>
      <c r="B91" s="273" t="s">
        <v>163</v>
      </c>
      <c r="C91" s="273"/>
      <c r="D91" s="273"/>
      <c r="E91" s="273"/>
      <c r="F91" s="273"/>
      <c r="G91" s="273"/>
      <c r="H91" s="273" t="s">
        <v>72</v>
      </c>
      <c r="I91" s="273"/>
      <c r="J91" s="273" t="s">
        <v>56</v>
      </c>
      <c r="K91" s="273"/>
      <c r="L91" s="283" t="s">
        <v>68</v>
      </c>
      <c r="M91" s="284"/>
      <c r="N91" s="285"/>
      <c r="O91" s="277" t="s">
        <v>53</v>
      </c>
      <c r="P91" s="277"/>
      <c r="Q91" s="277" t="s">
        <v>62</v>
      </c>
      <c r="R91" s="277"/>
      <c r="S91" s="277"/>
      <c r="T91" s="277"/>
      <c r="U91" s="273" t="s">
        <v>55</v>
      </c>
      <c r="V91" s="273"/>
      <c r="W91" s="274" t="s">
        <v>54</v>
      </c>
      <c r="X91" s="274"/>
      <c r="Y91" s="274" t="s">
        <v>61</v>
      </c>
      <c r="Z91" s="274"/>
    </row>
    <row r="92" spans="1:26" ht="29.4" customHeight="1" x14ac:dyDescent="0.3">
      <c r="A92" s="52"/>
      <c r="B92" s="275"/>
      <c r="C92" s="276"/>
      <c r="D92" s="276"/>
      <c r="E92" s="276"/>
      <c r="F92" s="276"/>
      <c r="G92" s="276"/>
      <c r="H92" s="122"/>
      <c r="I92" s="122"/>
      <c r="J92" s="127"/>
      <c r="K92" s="127"/>
      <c r="L92" s="278"/>
      <c r="M92" s="279"/>
      <c r="N92" s="280"/>
      <c r="O92" s="122"/>
      <c r="P92" s="122"/>
      <c r="Q92" s="271"/>
      <c r="R92" s="272"/>
      <c r="S92" s="272"/>
      <c r="T92" s="272"/>
      <c r="U92" s="271"/>
      <c r="V92" s="272"/>
      <c r="W92" s="271"/>
      <c r="X92" s="271"/>
      <c r="Y92" s="271"/>
      <c r="Z92" s="271"/>
    </row>
    <row r="93" spans="1:26" ht="29.4" customHeight="1" x14ac:dyDescent="0.3">
      <c r="A93" s="61" t="s">
        <v>5</v>
      </c>
      <c r="B93" s="270" t="s">
        <v>99</v>
      </c>
      <c r="C93" s="270"/>
      <c r="D93" s="270"/>
      <c r="E93" s="270"/>
      <c r="F93" s="270"/>
      <c r="G93" s="270"/>
      <c r="H93" s="270"/>
      <c r="I93" s="270"/>
      <c r="J93" s="270" t="s">
        <v>73</v>
      </c>
      <c r="K93" s="270"/>
      <c r="L93" s="270"/>
      <c r="M93" s="270"/>
      <c r="N93" s="270"/>
      <c r="O93" s="270"/>
      <c r="P93" s="270"/>
      <c r="Q93" s="270" t="s">
        <v>74</v>
      </c>
      <c r="R93" s="270"/>
      <c r="S93" s="270"/>
      <c r="T93" s="270"/>
      <c r="U93" s="270"/>
      <c r="V93" s="270"/>
      <c r="W93" s="270"/>
      <c r="X93" s="270"/>
      <c r="Y93" s="270"/>
      <c r="Z93" s="270"/>
    </row>
    <row r="94" spans="1:26" ht="29.4" customHeight="1" x14ac:dyDescent="0.3">
      <c r="A94" s="52"/>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29.4" customHeight="1" x14ac:dyDescent="0.3">
      <c r="A95" s="61" t="s">
        <v>5</v>
      </c>
      <c r="B95" s="273" t="s">
        <v>164</v>
      </c>
      <c r="C95" s="273"/>
      <c r="D95" s="273"/>
      <c r="E95" s="273"/>
      <c r="F95" s="273"/>
      <c r="G95" s="273"/>
      <c r="H95" s="273" t="s">
        <v>72</v>
      </c>
      <c r="I95" s="273"/>
      <c r="J95" s="273" t="s">
        <v>56</v>
      </c>
      <c r="K95" s="273"/>
      <c r="L95" s="283" t="s">
        <v>68</v>
      </c>
      <c r="M95" s="284"/>
      <c r="N95" s="285"/>
      <c r="O95" s="277" t="s">
        <v>53</v>
      </c>
      <c r="P95" s="277"/>
      <c r="Q95" s="277" t="s">
        <v>62</v>
      </c>
      <c r="R95" s="277"/>
      <c r="S95" s="277"/>
      <c r="T95" s="277"/>
      <c r="U95" s="273" t="s">
        <v>55</v>
      </c>
      <c r="V95" s="273"/>
      <c r="W95" s="274" t="s">
        <v>54</v>
      </c>
      <c r="X95" s="274"/>
      <c r="Y95" s="274" t="s">
        <v>61</v>
      </c>
      <c r="Z95" s="274"/>
    </row>
    <row r="96" spans="1:26" ht="29.4" customHeight="1" x14ac:dyDescent="0.3">
      <c r="A96" s="52"/>
      <c r="B96" s="275"/>
      <c r="C96" s="276"/>
      <c r="D96" s="276"/>
      <c r="E96" s="276"/>
      <c r="F96" s="276"/>
      <c r="G96" s="276"/>
      <c r="H96" s="122"/>
      <c r="I96" s="122"/>
      <c r="J96" s="127"/>
      <c r="K96" s="127"/>
      <c r="L96" s="278"/>
      <c r="M96" s="279"/>
      <c r="N96" s="280"/>
      <c r="O96" s="122"/>
      <c r="P96" s="122"/>
      <c r="Q96" s="271"/>
      <c r="R96" s="272"/>
      <c r="S96" s="272"/>
      <c r="T96" s="272"/>
      <c r="U96" s="271"/>
      <c r="V96" s="272"/>
      <c r="W96" s="271"/>
      <c r="X96" s="271"/>
      <c r="Y96" s="271"/>
      <c r="Z96" s="271"/>
    </row>
    <row r="97" spans="1:26" ht="29.4" customHeight="1" x14ac:dyDescent="0.3">
      <c r="A97" s="61" t="s">
        <v>5</v>
      </c>
      <c r="B97" s="270" t="s">
        <v>99</v>
      </c>
      <c r="C97" s="270"/>
      <c r="D97" s="270"/>
      <c r="E97" s="270"/>
      <c r="F97" s="270"/>
      <c r="G97" s="270"/>
      <c r="H97" s="270"/>
      <c r="I97" s="270"/>
      <c r="J97" s="270" t="s">
        <v>73</v>
      </c>
      <c r="K97" s="270"/>
      <c r="L97" s="270"/>
      <c r="M97" s="270"/>
      <c r="N97" s="270"/>
      <c r="O97" s="270"/>
      <c r="P97" s="270"/>
      <c r="Q97" s="270" t="s">
        <v>74</v>
      </c>
      <c r="R97" s="270"/>
      <c r="S97" s="270"/>
      <c r="T97" s="270"/>
      <c r="U97" s="270"/>
      <c r="V97" s="270"/>
      <c r="W97" s="270"/>
      <c r="X97" s="270"/>
      <c r="Y97" s="270"/>
      <c r="Z97" s="270"/>
    </row>
    <row r="98" spans="1:26" ht="29.4" customHeight="1" x14ac:dyDescent="0.3">
      <c r="A98" s="52"/>
      <c r="B98" s="278"/>
      <c r="C98" s="279"/>
      <c r="D98" s="279"/>
      <c r="E98" s="279"/>
      <c r="F98" s="279"/>
      <c r="G98" s="279"/>
      <c r="H98" s="279"/>
      <c r="I98" s="280"/>
      <c r="J98" s="278"/>
      <c r="K98" s="279"/>
      <c r="L98" s="279"/>
      <c r="M98" s="279"/>
      <c r="N98" s="279"/>
      <c r="O98" s="279"/>
      <c r="P98" s="280"/>
      <c r="Q98" s="278"/>
      <c r="R98" s="279"/>
      <c r="S98" s="279"/>
      <c r="T98" s="279"/>
      <c r="U98" s="279"/>
      <c r="V98" s="279"/>
      <c r="W98" s="279"/>
      <c r="X98" s="279"/>
      <c r="Y98" s="279"/>
      <c r="Z98" s="280"/>
    </row>
    <row r="99" spans="1:26" ht="29.4" customHeight="1" x14ac:dyDescent="0.3">
      <c r="A99" s="61" t="s">
        <v>5</v>
      </c>
      <c r="B99" s="273" t="s">
        <v>165</v>
      </c>
      <c r="C99" s="273"/>
      <c r="D99" s="273"/>
      <c r="E99" s="273"/>
      <c r="F99" s="273"/>
      <c r="G99" s="273"/>
      <c r="H99" s="273" t="s">
        <v>72</v>
      </c>
      <c r="I99" s="273"/>
      <c r="J99" s="273" t="s">
        <v>56</v>
      </c>
      <c r="K99" s="273"/>
      <c r="L99" s="283" t="s">
        <v>68</v>
      </c>
      <c r="M99" s="284"/>
      <c r="N99" s="285"/>
      <c r="O99" s="277" t="s">
        <v>53</v>
      </c>
      <c r="P99" s="277"/>
      <c r="Q99" s="277" t="s">
        <v>62</v>
      </c>
      <c r="R99" s="277"/>
      <c r="S99" s="277"/>
      <c r="T99" s="277"/>
      <c r="U99" s="273" t="s">
        <v>55</v>
      </c>
      <c r="V99" s="273"/>
      <c r="W99" s="274" t="s">
        <v>54</v>
      </c>
      <c r="X99" s="274"/>
      <c r="Y99" s="274" t="s">
        <v>61</v>
      </c>
      <c r="Z99" s="274"/>
    </row>
    <row r="100" spans="1:26" ht="29.4" customHeight="1" x14ac:dyDescent="0.3">
      <c r="A100" s="52"/>
      <c r="B100" s="275"/>
      <c r="C100" s="276"/>
      <c r="D100" s="276"/>
      <c r="E100" s="276"/>
      <c r="F100" s="276"/>
      <c r="G100" s="276"/>
      <c r="H100" s="122"/>
      <c r="I100" s="122"/>
      <c r="J100" s="127"/>
      <c r="K100" s="127"/>
      <c r="L100" s="278"/>
      <c r="M100" s="279"/>
      <c r="N100" s="280"/>
      <c r="O100" s="122"/>
      <c r="P100" s="122"/>
      <c r="Q100" s="271"/>
      <c r="R100" s="272"/>
      <c r="S100" s="272"/>
      <c r="T100" s="272"/>
      <c r="U100" s="271"/>
      <c r="V100" s="272"/>
      <c r="W100" s="271"/>
      <c r="X100" s="271"/>
      <c r="Y100" s="271"/>
      <c r="Z100" s="271"/>
    </row>
    <row r="101" spans="1:26" ht="29.4" customHeight="1" x14ac:dyDescent="0.3">
      <c r="A101" s="61" t="s">
        <v>5</v>
      </c>
      <c r="B101" s="270" t="s">
        <v>99</v>
      </c>
      <c r="C101" s="270"/>
      <c r="D101" s="270"/>
      <c r="E101" s="270"/>
      <c r="F101" s="270"/>
      <c r="G101" s="270"/>
      <c r="H101" s="270"/>
      <c r="I101" s="270"/>
      <c r="J101" s="270" t="s">
        <v>73</v>
      </c>
      <c r="K101" s="270"/>
      <c r="L101" s="270"/>
      <c r="M101" s="270"/>
      <c r="N101" s="270"/>
      <c r="O101" s="270"/>
      <c r="P101" s="270"/>
      <c r="Q101" s="270" t="s">
        <v>74</v>
      </c>
      <c r="R101" s="270"/>
      <c r="S101" s="270"/>
      <c r="T101" s="270"/>
      <c r="U101" s="270"/>
      <c r="V101" s="270"/>
      <c r="W101" s="270"/>
      <c r="X101" s="270"/>
      <c r="Y101" s="270"/>
      <c r="Z101" s="270"/>
    </row>
    <row r="102" spans="1:26" ht="29.4" customHeight="1" x14ac:dyDescent="0.3">
      <c r="A102" s="52"/>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x14ac:dyDescent="0.3">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x14ac:dyDescent="0.3">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x14ac:dyDescent="0.3">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x14ac:dyDescent="0.3">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x14ac:dyDescent="0.3">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x14ac:dyDescent="0.3">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x14ac:dyDescent="0.3">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x14ac:dyDescent="0.3">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x14ac:dyDescent="0.3">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x14ac:dyDescent="0.3">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x14ac:dyDescent="0.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x14ac:dyDescent="0.3">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x14ac:dyDescent="0.3">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x14ac:dyDescent="0.3">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x14ac:dyDescent="0.3">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x14ac:dyDescent="0.3">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x14ac:dyDescent="0.3">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x14ac:dyDescent="0.3">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x14ac:dyDescent="0.3">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x14ac:dyDescent="0.3">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x14ac:dyDescent="0.3">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x14ac:dyDescent="0.3">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x14ac:dyDescent="0.3">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x14ac:dyDescent="0.3">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x14ac:dyDescent="0.3">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x14ac:dyDescent="0.3">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x14ac:dyDescent="0.3">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x14ac:dyDescent="0.3">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x14ac:dyDescent="0.3">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x14ac:dyDescent="0.3">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x14ac:dyDescent="0.3">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x14ac:dyDescent="0.3">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x14ac:dyDescent="0.3">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x14ac:dyDescent="0.3">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x14ac:dyDescent="0.3">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x14ac:dyDescent="0.3">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x14ac:dyDescent="0.3">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x14ac:dyDescent="0.3">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x14ac:dyDescent="0.3">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x14ac:dyDescent="0.3">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x14ac:dyDescent="0.3">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x14ac:dyDescent="0.3">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x14ac:dyDescent="0.3">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x14ac:dyDescent="0.3">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x14ac:dyDescent="0.3">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x14ac:dyDescent="0.3">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x14ac:dyDescent="0.3">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x14ac:dyDescent="0.3">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x14ac:dyDescent="0.3">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x14ac:dyDescent="0.3">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x14ac:dyDescent="0.3">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x14ac:dyDescent="0.3">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x14ac:dyDescent="0.3">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x14ac:dyDescent="0.3">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x14ac:dyDescent="0.3">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x14ac:dyDescent="0.3">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x14ac:dyDescent="0.3">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x14ac:dyDescent="0.3">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x14ac:dyDescent="0.3">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x14ac:dyDescent="0.3">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x14ac:dyDescent="0.3">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x14ac:dyDescent="0.3">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x14ac:dyDescent="0.3">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x14ac:dyDescent="0.3">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x14ac:dyDescent="0.3">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x14ac:dyDescent="0.3">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x14ac:dyDescent="0.3">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x14ac:dyDescent="0.3">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x14ac:dyDescent="0.3">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x14ac:dyDescent="0.3">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x14ac:dyDescent="0.3">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x14ac:dyDescent="0.3">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x14ac:dyDescent="0.3">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x14ac:dyDescent="0.3">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x14ac:dyDescent="0.3">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x14ac:dyDescent="0.3">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x14ac:dyDescent="0.3">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x14ac:dyDescent="0.3">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x14ac:dyDescent="0.3">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x14ac:dyDescent="0.3">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x14ac:dyDescent="0.3">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x14ac:dyDescent="0.3">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x14ac:dyDescent="0.3">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x14ac:dyDescent="0.3">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x14ac:dyDescent="0.3">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x14ac:dyDescent="0.3">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x14ac:dyDescent="0.3">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x14ac:dyDescent="0.3">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x14ac:dyDescent="0.3">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x14ac:dyDescent="0.3">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x14ac:dyDescent="0.3">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x14ac:dyDescent="0.3">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x14ac:dyDescent="0.3">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x14ac:dyDescent="0.3">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x14ac:dyDescent="0.3">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x14ac:dyDescent="0.3">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x14ac:dyDescent="0.3">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x14ac:dyDescent="0.3">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x14ac:dyDescent="0.3">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x14ac:dyDescent="0.3">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x14ac:dyDescent="0.3">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x14ac:dyDescent="0.3">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x14ac:dyDescent="0.3">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x14ac:dyDescent="0.3">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x14ac:dyDescent="0.3">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x14ac:dyDescent="0.3">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x14ac:dyDescent="0.3">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x14ac:dyDescent="0.3">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x14ac:dyDescent="0.3">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x14ac:dyDescent="0.3">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x14ac:dyDescent="0.3">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x14ac:dyDescent="0.3">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x14ac:dyDescent="0.3">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x14ac:dyDescent="0.3">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x14ac:dyDescent="0.3">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x14ac:dyDescent="0.3">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x14ac:dyDescent="0.3">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x14ac:dyDescent="0.3">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x14ac:dyDescent="0.3">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x14ac:dyDescent="0.3">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x14ac:dyDescent="0.3">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x14ac:dyDescent="0.3">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x14ac:dyDescent="0.3">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x14ac:dyDescent="0.3">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x14ac:dyDescent="0.3">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x14ac:dyDescent="0.3">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x14ac:dyDescent="0.3">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x14ac:dyDescent="0.3">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x14ac:dyDescent="0.3">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x14ac:dyDescent="0.3">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x14ac:dyDescent="0.3">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x14ac:dyDescent="0.3">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x14ac:dyDescent="0.3">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x14ac:dyDescent="0.3">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x14ac:dyDescent="0.3">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x14ac:dyDescent="0.3">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x14ac:dyDescent="0.3">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x14ac:dyDescent="0.3">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x14ac:dyDescent="0.3">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x14ac:dyDescent="0.3">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x14ac:dyDescent="0.3">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x14ac:dyDescent="0.3">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x14ac:dyDescent="0.3">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x14ac:dyDescent="0.3">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x14ac:dyDescent="0.3">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x14ac:dyDescent="0.3">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x14ac:dyDescent="0.3">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x14ac:dyDescent="0.3">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x14ac:dyDescent="0.3">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x14ac:dyDescent="0.3">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x14ac:dyDescent="0.3">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x14ac:dyDescent="0.3">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x14ac:dyDescent="0.3">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x14ac:dyDescent="0.3">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x14ac:dyDescent="0.3">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x14ac:dyDescent="0.3">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x14ac:dyDescent="0.3">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x14ac:dyDescent="0.3">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x14ac:dyDescent="0.3">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x14ac:dyDescent="0.3">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x14ac:dyDescent="0.3">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x14ac:dyDescent="0.3">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x14ac:dyDescent="0.3">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x14ac:dyDescent="0.3">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x14ac:dyDescent="0.3">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x14ac:dyDescent="0.3">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x14ac:dyDescent="0.3">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x14ac:dyDescent="0.3">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x14ac:dyDescent="0.3">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x14ac:dyDescent="0.3">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x14ac:dyDescent="0.3">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x14ac:dyDescent="0.3">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x14ac:dyDescent="0.3">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x14ac:dyDescent="0.3">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x14ac:dyDescent="0.3">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x14ac:dyDescent="0.3">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x14ac:dyDescent="0.3">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x14ac:dyDescent="0.3">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x14ac:dyDescent="0.3">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x14ac:dyDescent="0.3">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x14ac:dyDescent="0.3">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x14ac:dyDescent="0.3">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x14ac:dyDescent="0.3">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x14ac:dyDescent="0.3">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x14ac:dyDescent="0.3">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x14ac:dyDescent="0.3">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x14ac:dyDescent="0.3">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x14ac:dyDescent="0.3">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x14ac:dyDescent="0.3">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x14ac:dyDescent="0.3">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x14ac:dyDescent="0.3">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x14ac:dyDescent="0.3">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x14ac:dyDescent="0.3">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x14ac:dyDescent="0.3">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x14ac:dyDescent="0.3">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x14ac:dyDescent="0.3">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x14ac:dyDescent="0.3">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x14ac:dyDescent="0.3">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x14ac:dyDescent="0.3">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x14ac:dyDescent="0.3">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x14ac:dyDescent="0.3">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x14ac:dyDescent="0.3">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x14ac:dyDescent="0.3">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x14ac:dyDescent="0.3">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x14ac:dyDescent="0.3">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x14ac:dyDescent="0.3">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x14ac:dyDescent="0.3">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x14ac:dyDescent="0.3">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x14ac:dyDescent="0.3">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x14ac:dyDescent="0.3">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x14ac:dyDescent="0.3">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x14ac:dyDescent="0.3">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x14ac:dyDescent="0.3">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x14ac:dyDescent="0.3">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x14ac:dyDescent="0.3">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x14ac:dyDescent="0.3">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x14ac:dyDescent="0.3">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x14ac:dyDescent="0.3">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x14ac:dyDescent="0.3">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x14ac:dyDescent="0.3">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x14ac:dyDescent="0.3">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x14ac:dyDescent="0.3">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x14ac:dyDescent="0.3">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x14ac:dyDescent="0.3">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x14ac:dyDescent="0.3">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x14ac:dyDescent="0.3">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x14ac:dyDescent="0.3">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x14ac:dyDescent="0.3">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x14ac:dyDescent="0.3">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x14ac:dyDescent="0.3">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x14ac:dyDescent="0.3">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x14ac:dyDescent="0.3">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x14ac:dyDescent="0.3">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x14ac:dyDescent="0.3">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x14ac:dyDescent="0.3">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x14ac:dyDescent="0.3">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x14ac:dyDescent="0.3">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x14ac:dyDescent="0.3">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x14ac:dyDescent="0.3">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x14ac:dyDescent="0.3">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x14ac:dyDescent="0.3">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x14ac:dyDescent="0.3">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x14ac:dyDescent="0.3">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x14ac:dyDescent="0.3">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x14ac:dyDescent="0.3">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x14ac:dyDescent="0.3">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x14ac:dyDescent="0.3">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x14ac:dyDescent="0.3">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x14ac:dyDescent="0.3">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x14ac:dyDescent="0.3">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x14ac:dyDescent="0.3">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x14ac:dyDescent="0.3">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x14ac:dyDescent="0.3">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x14ac:dyDescent="0.3">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x14ac:dyDescent="0.3">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x14ac:dyDescent="0.3">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x14ac:dyDescent="0.3">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x14ac:dyDescent="0.3">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x14ac:dyDescent="0.3">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x14ac:dyDescent="0.3">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x14ac:dyDescent="0.3">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x14ac:dyDescent="0.3">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x14ac:dyDescent="0.3">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x14ac:dyDescent="0.3">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x14ac:dyDescent="0.3">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x14ac:dyDescent="0.3">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x14ac:dyDescent="0.3">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x14ac:dyDescent="0.3">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x14ac:dyDescent="0.3">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x14ac:dyDescent="0.3">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x14ac:dyDescent="0.3">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x14ac:dyDescent="0.3">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x14ac:dyDescent="0.3">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x14ac:dyDescent="0.3">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x14ac:dyDescent="0.3">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x14ac:dyDescent="0.3">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x14ac:dyDescent="0.3">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x14ac:dyDescent="0.3">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x14ac:dyDescent="0.3">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x14ac:dyDescent="0.3">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x14ac:dyDescent="0.3">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x14ac:dyDescent="0.3">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x14ac:dyDescent="0.3">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x14ac:dyDescent="0.3">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x14ac:dyDescent="0.3">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x14ac:dyDescent="0.3">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x14ac:dyDescent="0.3">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x14ac:dyDescent="0.3">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x14ac:dyDescent="0.3">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x14ac:dyDescent="0.3">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x14ac:dyDescent="0.3">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x14ac:dyDescent="0.3">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x14ac:dyDescent="0.3">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x14ac:dyDescent="0.3">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x14ac:dyDescent="0.3">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x14ac:dyDescent="0.3">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x14ac:dyDescent="0.3">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x14ac:dyDescent="0.3">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x14ac:dyDescent="0.3">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x14ac:dyDescent="0.3">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x14ac:dyDescent="0.3">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x14ac:dyDescent="0.3">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x14ac:dyDescent="0.3">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x14ac:dyDescent="0.3">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x14ac:dyDescent="0.3">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x14ac:dyDescent="0.3">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x14ac:dyDescent="0.3">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x14ac:dyDescent="0.3">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x14ac:dyDescent="0.3">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x14ac:dyDescent="0.3">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x14ac:dyDescent="0.3">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x14ac:dyDescent="0.3">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x14ac:dyDescent="0.3">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x14ac:dyDescent="0.3">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x14ac:dyDescent="0.3">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x14ac:dyDescent="0.3">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x14ac:dyDescent="0.3">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x14ac:dyDescent="0.3">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x14ac:dyDescent="0.3">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x14ac:dyDescent="0.3">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x14ac:dyDescent="0.3">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x14ac:dyDescent="0.3">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x14ac:dyDescent="0.3">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x14ac:dyDescent="0.3">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x14ac:dyDescent="0.3">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x14ac:dyDescent="0.3">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x14ac:dyDescent="0.3">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x14ac:dyDescent="0.3">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x14ac:dyDescent="0.3">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x14ac:dyDescent="0.3">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x14ac:dyDescent="0.3">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x14ac:dyDescent="0.3">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sheetData>
  <sheetProtection selectLockedCells="1"/>
  <mergeCells count="524">
    <mergeCell ref="Q98:Z98"/>
    <mergeCell ref="J47:P47"/>
    <mergeCell ref="Q47:Z47"/>
    <mergeCell ref="B51:I51"/>
    <mergeCell ref="J51:P51"/>
    <mergeCell ref="Q51:Z51"/>
    <mergeCell ref="J64:P64"/>
    <mergeCell ref="Q64:Z64"/>
    <mergeCell ref="J81:P81"/>
    <mergeCell ref="Q81:Z81"/>
    <mergeCell ref="B87:C87"/>
    <mergeCell ref="D87:L87"/>
    <mergeCell ref="M87:N87"/>
    <mergeCell ref="O87:Z87"/>
    <mergeCell ref="W88:Z88"/>
    <mergeCell ref="B83:G83"/>
    <mergeCell ref="H83:I83"/>
    <mergeCell ref="J83:K83"/>
    <mergeCell ref="D53:L53"/>
    <mergeCell ref="M53:N53"/>
    <mergeCell ref="O53:Z53"/>
    <mergeCell ref="B59:I59"/>
    <mergeCell ref="J59:P59"/>
    <mergeCell ref="D54:G55"/>
    <mergeCell ref="AE33:AI33"/>
    <mergeCell ref="B33:I33"/>
    <mergeCell ref="J33:P33"/>
    <mergeCell ref="Q33:Z33"/>
    <mergeCell ref="B34:I34"/>
    <mergeCell ref="J30:P30"/>
    <mergeCell ref="J34:P34"/>
    <mergeCell ref="Q34:Z34"/>
    <mergeCell ref="O19:Z19"/>
    <mergeCell ref="Y27:Z27"/>
    <mergeCell ref="L23:N23"/>
    <mergeCell ref="L24:N24"/>
    <mergeCell ref="A22:Z22"/>
    <mergeCell ref="D20:G21"/>
    <mergeCell ref="A20:A21"/>
    <mergeCell ref="B20:C21"/>
    <mergeCell ref="M20:N21"/>
    <mergeCell ref="W23:X23"/>
    <mergeCell ref="Y23:Z23"/>
    <mergeCell ref="B25:I25"/>
    <mergeCell ref="Q23:T23"/>
    <mergeCell ref="U23:V23"/>
    <mergeCell ref="B52:Z52"/>
    <mergeCell ref="L82:N82"/>
    <mergeCell ref="H82:I82"/>
    <mergeCell ref="B69:Z69"/>
    <mergeCell ref="D71:G72"/>
    <mergeCell ref="I71:L71"/>
    <mergeCell ref="O71:U72"/>
    <mergeCell ref="B81:I81"/>
    <mergeCell ref="A73:Z73"/>
    <mergeCell ref="W71:Z71"/>
    <mergeCell ref="I72:L72"/>
    <mergeCell ref="W72:Z72"/>
    <mergeCell ref="A71:A72"/>
    <mergeCell ref="B71:C72"/>
    <mergeCell ref="M71:N72"/>
    <mergeCell ref="L74:N74"/>
    <mergeCell ref="Y57:Z57"/>
    <mergeCell ref="L57:N57"/>
    <mergeCell ref="L58:N58"/>
    <mergeCell ref="L61:N61"/>
    <mergeCell ref="B53:C53"/>
    <mergeCell ref="Y66:Z66"/>
    <mergeCell ref="B65:G65"/>
    <mergeCell ref="H65:I65"/>
    <mergeCell ref="J65:K65"/>
    <mergeCell ref="J61:K61"/>
    <mergeCell ref="O61:P61"/>
    <mergeCell ref="Q61:T61"/>
    <mergeCell ref="B63:I63"/>
    <mergeCell ref="A54:A55"/>
    <mergeCell ref="B54:C55"/>
    <mergeCell ref="M54:N55"/>
    <mergeCell ref="W20:Z20"/>
    <mergeCell ref="I21:L21"/>
    <mergeCell ref="W21:Z21"/>
    <mergeCell ref="Q25:Z25"/>
    <mergeCell ref="Q26:Z26"/>
    <mergeCell ref="H27:I27"/>
    <mergeCell ref="W27:X27"/>
    <mergeCell ref="U27:V27"/>
    <mergeCell ref="B70:C70"/>
    <mergeCell ref="D70:L70"/>
    <mergeCell ref="M70:N70"/>
    <mergeCell ref="O70:Z70"/>
    <mergeCell ref="W57:X57"/>
    <mergeCell ref="L65:N65"/>
    <mergeCell ref="L66:N66"/>
    <mergeCell ref="W65:X65"/>
    <mergeCell ref="Y65:Z65"/>
    <mergeCell ref="B66:G66"/>
    <mergeCell ref="H66:I66"/>
    <mergeCell ref="J66:K66"/>
    <mergeCell ref="O66:P66"/>
    <mergeCell ref="Q66:T66"/>
    <mergeCell ref="U66:V66"/>
    <mergeCell ref="W66:X66"/>
    <mergeCell ref="Q28:T28"/>
    <mergeCell ref="L27:N27"/>
    <mergeCell ref="L28:N28"/>
    <mergeCell ref="J28:K28"/>
    <mergeCell ref="J32:K32"/>
    <mergeCell ref="L32:N32"/>
    <mergeCell ref="B32:G32"/>
    <mergeCell ref="J24:K24"/>
    <mergeCell ref="J23:K23"/>
    <mergeCell ref="B24:G24"/>
    <mergeCell ref="Q30:Z30"/>
    <mergeCell ref="U32:V32"/>
    <mergeCell ref="W32:X32"/>
    <mergeCell ref="O31:P31"/>
    <mergeCell ref="Q31:T31"/>
    <mergeCell ref="B23:G23"/>
    <mergeCell ref="H23:I23"/>
    <mergeCell ref="J31:K31"/>
    <mergeCell ref="O41:P41"/>
    <mergeCell ref="Q41:T41"/>
    <mergeCell ref="U41:V41"/>
    <mergeCell ref="W41:X41"/>
    <mergeCell ref="D37:G38"/>
    <mergeCell ref="I38:L38"/>
    <mergeCell ref="L41:N41"/>
    <mergeCell ref="L40:N40"/>
    <mergeCell ref="W38:Z38"/>
    <mergeCell ref="Q29:Z29"/>
    <mergeCell ref="O32:P32"/>
    <mergeCell ref="O23:P23"/>
    <mergeCell ref="O27:P27"/>
    <mergeCell ref="Q27:T27"/>
    <mergeCell ref="B28:G28"/>
    <mergeCell ref="H28:I28"/>
    <mergeCell ref="O28:P28"/>
    <mergeCell ref="Y41:Z41"/>
    <mergeCell ref="B40:G40"/>
    <mergeCell ref="H40:I40"/>
    <mergeCell ref="J40:K40"/>
    <mergeCell ref="O40:P40"/>
    <mergeCell ref="Q40:T40"/>
    <mergeCell ref="W10:X10"/>
    <mergeCell ref="W11:X11"/>
    <mergeCell ref="B12:I12"/>
    <mergeCell ref="A39:Z39"/>
    <mergeCell ref="J14:K14"/>
    <mergeCell ref="W37:Z37"/>
    <mergeCell ref="Y32:Z32"/>
    <mergeCell ref="Q32:T32"/>
    <mergeCell ref="B36:C36"/>
    <mergeCell ref="B27:G27"/>
    <mergeCell ref="H32:I32"/>
    <mergeCell ref="B30:I30"/>
    <mergeCell ref="B19:C19"/>
    <mergeCell ref="D19:L19"/>
    <mergeCell ref="M19:N19"/>
    <mergeCell ref="A37:A38"/>
    <mergeCell ref="B37:C38"/>
    <mergeCell ref="M37:N38"/>
    <mergeCell ref="O6:P6"/>
    <mergeCell ref="U6:V6"/>
    <mergeCell ref="Y6:Z6"/>
    <mergeCell ref="O7:P7"/>
    <mergeCell ref="Q7:T7"/>
    <mergeCell ref="U7:V7"/>
    <mergeCell ref="W7:X7"/>
    <mergeCell ref="Y7:Z7"/>
    <mergeCell ref="O15:P15"/>
    <mergeCell ref="O14:P14"/>
    <mergeCell ref="Q14:T14"/>
    <mergeCell ref="Y15:Z15"/>
    <mergeCell ref="Q6:T6"/>
    <mergeCell ref="U13:Z13"/>
    <mergeCell ref="B3:C4"/>
    <mergeCell ref="M3:N4"/>
    <mergeCell ref="Q13:T13"/>
    <mergeCell ref="L7:N7"/>
    <mergeCell ref="L14:N14"/>
    <mergeCell ref="L6:N6"/>
    <mergeCell ref="B13:I13"/>
    <mergeCell ref="U10:V10"/>
    <mergeCell ref="U11:V11"/>
    <mergeCell ref="A5:Z5"/>
    <mergeCell ref="D3:G4"/>
    <mergeCell ref="B8:I8"/>
    <mergeCell ref="B9:I9"/>
    <mergeCell ref="I3:L3"/>
    <mergeCell ref="I4:L4"/>
    <mergeCell ref="J8:P8"/>
    <mergeCell ref="J9:P9"/>
    <mergeCell ref="O11:P11"/>
    <mergeCell ref="Q10:T10"/>
    <mergeCell ref="Q11:T11"/>
    <mergeCell ref="A3:A4"/>
    <mergeCell ref="J6:K6"/>
    <mergeCell ref="O3:U4"/>
    <mergeCell ref="B10:G10"/>
    <mergeCell ref="B1:Z1"/>
    <mergeCell ref="B15:G15"/>
    <mergeCell ref="H15:I15"/>
    <mergeCell ref="J15:K15"/>
    <mergeCell ref="Q15:T15"/>
    <mergeCell ref="U15:V15"/>
    <mergeCell ref="W15:X15"/>
    <mergeCell ref="O2:Z2"/>
    <mergeCell ref="W6:X6"/>
    <mergeCell ref="M2:N2"/>
    <mergeCell ref="B2:C2"/>
    <mergeCell ref="W3:Z3"/>
    <mergeCell ref="W4:Z4"/>
    <mergeCell ref="Y14:Z14"/>
    <mergeCell ref="B6:G6"/>
    <mergeCell ref="B7:G7"/>
    <mergeCell ref="H7:I7"/>
    <mergeCell ref="B14:G14"/>
    <mergeCell ref="J7:K7"/>
    <mergeCell ref="U14:V14"/>
    <mergeCell ref="W14:X14"/>
    <mergeCell ref="D2:L2"/>
    <mergeCell ref="L15:N15"/>
    <mergeCell ref="H14:I14"/>
    <mergeCell ref="H6:I6"/>
    <mergeCell ref="B31:G31"/>
    <mergeCell ref="H31:I31"/>
    <mergeCell ref="L31:N31"/>
    <mergeCell ref="B18:Z18"/>
    <mergeCell ref="J27:K27"/>
    <mergeCell ref="Q24:T24"/>
    <mergeCell ref="U24:V24"/>
    <mergeCell ref="W24:X24"/>
    <mergeCell ref="Y24:Z24"/>
    <mergeCell ref="W28:X28"/>
    <mergeCell ref="Y28:Z28"/>
    <mergeCell ref="U31:V31"/>
    <mergeCell ref="W31:X31"/>
    <mergeCell ref="U28:V28"/>
    <mergeCell ref="Y31:Z31"/>
    <mergeCell ref="I20:L20"/>
    <mergeCell ref="O20:U21"/>
    <mergeCell ref="Q8:Z8"/>
    <mergeCell ref="Q9:Z9"/>
    <mergeCell ref="J25:P25"/>
    <mergeCell ref="B26:I26"/>
    <mergeCell ref="J26:P26"/>
    <mergeCell ref="J10:K10"/>
    <mergeCell ref="Q42:Z42"/>
    <mergeCell ref="Q43:Z43"/>
    <mergeCell ref="U40:V40"/>
    <mergeCell ref="U58:V58"/>
    <mergeCell ref="O62:P62"/>
    <mergeCell ref="Q62:T62"/>
    <mergeCell ref="U62:V62"/>
    <mergeCell ref="J48:K48"/>
    <mergeCell ref="O48:P48"/>
    <mergeCell ref="L48:N48"/>
    <mergeCell ref="L49:N49"/>
    <mergeCell ref="Q57:T57"/>
    <mergeCell ref="U57:V57"/>
    <mergeCell ref="L62:N62"/>
    <mergeCell ref="J62:K62"/>
    <mergeCell ref="W62:X62"/>
    <mergeCell ref="Y62:Z62"/>
    <mergeCell ref="Q58:T58"/>
    <mergeCell ref="J60:P60"/>
    <mergeCell ref="Q59:Z59"/>
    <mergeCell ref="Q60:Z60"/>
    <mergeCell ref="W40:X40"/>
    <mergeCell ref="Y40:Z40"/>
    <mergeCell ref="J42:P42"/>
    <mergeCell ref="W79:X79"/>
    <mergeCell ref="Y79:Z79"/>
    <mergeCell ref="B82:G82"/>
    <mergeCell ref="J82:K82"/>
    <mergeCell ref="O78:P78"/>
    <mergeCell ref="L83:N83"/>
    <mergeCell ref="Y82:Z82"/>
    <mergeCell ref="B80:I80"/>
    <mergeCell ref="J80:P80"/>
    <mergeCell ref="Y83:Z83"/>
    <mergeCell ref="A90:Z90"/>
    <mergeCell ref="B96:G96"/>
    <mergeCell ref="H96:I96"/>
    <mergeCell ref="J96:K96"/>
    <mergeCell ref="O96:P96"/>
    <mergeCell ref="L96:N96"/>
    <mergeCell ref="D88:G89"/>
    <mergeCell ref="I88:L88"/>
    <mergeCell ref="O88:U89"/>
    <mergeCell ref="I89:L89"/>
    <mergeCell ref="O91:P91"/>
    <mergeCell ref="Q91:T91"/>
    <mergeCell ref="U91:V91"/>
    <mergeCell ref="Q96:T96"/>
    <mergeCell ref="U96:V96"/>
    <mergeCell ref="B95:G95"/>
    <mergeCell ref="H95:I95"/>
    <mergeCell ref="A88:A89"/>
    <mergeCell ref="B88:C89"/>
    <mergeCell ref="M88:N89"/>
    <mergeCell ref="W89:Z89"/>
    <mergeCell ref="B86:Z86"/>
    <mergeCell ref="J98:P98"/>
    <mergeCell ref="O65:P65"/>
    <mergeCell ref="Q65:T65"/>
    <mergeCell ref="U65:V65"/>
    <mergeCell ref="Q77:Z77"/>
    <mergeCell ref="L78:N78"/>
    <mergeCell ref="L79:N79"/>
    <mergeCell ref="W95:X95"/>
    <mergeCell ref="Y95:Z95"/>
    <mergeCell ref="J92:K92"/>
    <mergeCell ref="L92:N92"/>
    <mergeCell ref="L95:N95"/>
    <mergeCell ref="W91:X91"/>
    <mergeCell ref="Y91:Z91"/>
    <mergeCell ref="Q92:T92"/>
    <mergeCell ref="U92:V92"/>
    <mergeCell ref="W92:X92"/>
    <mergeCell ref="L91:N91"/>
    <mergeCell ref="Y92:Z92"/>
    <mergeCell ref="Q82:T82"/>
    <mergeCell ref="W96:X96"/>
    <mergeCell ref="Y96:Z96"/>
    <mergeCell ref="O92:P92"/>
    <mergeCell ref="O83:P83"/>
    <mergeCell ref="A56:Z56"/>
    <mergeCell ref="B57:G57"/>
    <mergeCell ref="O54:U55"/>
    <mergeCell ref="W54:Z54"/>
    <mergeCell ref="Q83:T83"/>
    <mergeCell ref="U83:V83"/>
    <mergeCell ref="W83:X83"/>
    <mergeCell ref="H61:I61"/>
    <mergeCell ref="Y100:Z100"/>
    <mergeCell ref="B100:G100"/>
    <mergeCell ref="H100:I100"/>
    <mergeCell ref="J100:K100"/>
    <mergeCell ref="O100:P100"/>
    <mergeCell ref="B99:G99"/>
    <mergeCell ref="H99:I99"/>
    <mergeCell ref="J99:K99"/>
    <mergeCell ref="O99:P99"/>
    <mergeCell ref="Q99:T99"/>
    <mergeCell ref="U99:V99"/>
    <mergeCell ref="W99:X99"/>
    <mergeCell ref="Y99:Z99"/>
    <mergeCell ref="L99:N99"/>
    <mergeCell ref="B98:I98"/>
    <mergeCell ref="L100:N100"/>
    <mergeCell ref="O95:P95"/>
    <mergeCell ref="Q95:T95"/>
    <mergeCell ref="U95:V95"/>
    <mergeCell ref="B91:G91"/>
    <mergeCell ref="H91:I91"/>
    <mergeCell ref="J91:K91"/>
    <mergeCell ref="U82:V82"/>
    <mergeCell ref="W82:X82"/>
    <mergeCell ref="J95:K95"/>
    <mergeCell ref="B92:G92"/>
    <mergeCell ref="H92:I92"/>
    <mergeCell ref="O82:P82"/>
    <mergeCell ref="J63:P63"/>
    <mergeCell ref="Q63:Z63"/>
    <mergeCell ref="U61:V61"/>
    <mergeCell ref="W61:X61"/>
    <mergeCell ref="Y61:Z61"/>
    <mergeCell ref="B78:G78"/>
    <mergeCell ref="H78:I78"/>
    <mergeCell ref="J78:K78"/>
    <mergeCell ref="L75:N75"/>
    <mergeCell ref="B74:G74"/>
    <mergeCell ref="H74:I74"/>
    <mergeCell ref="J74:K74"/>
    <mergeCell ref="O74:P74"/>
    <mergeCell ref="J77:P77"/>
    <mergeCell ref="Q74:T74"/>
    <mergeCell ref="B64:I64"/>
    <mergeCell ref="B67:I67"/>
    <mergeCell ref="J67:P67"/>
    <mergeCell ref="Q67:Z67"/>
    <mergeCell ref="B68:I68"/>
    <mergeCell ref="J68:P68"/>
    <mergeCell ref="Q68:Z68"/>
    <mergeCell ref="Q78:T78"/>
    <mergeCell ref="U78:V78"/>
    <mergeCell ref="B50:I50"/>
    <mergeCell ref="J50:P50"/>
    <mergeCell ref="B35:Z35"/>
    <mergeCell ref="D36:L36"/>
    <mergeCell ref="M36:N36"/>
    <mergeCell ref="O36:Z36"/>
    <mergeCell ref="O37:U38"/>
    <mergeCell ref="Q46:Z46"/>
    <mergeCell ref="Y10:Z10"/>
    <mergeCell ref="Y11:Z11"/>
    <mergeCell ref="H10:I10"/>
    <mergeCell ref="B11:G11"/>
    <mergeCell ref="H11:I11"/>
    <mergeCell ref="J12:P12"/>
    <mergeCell ref="Q12:Z12"/>
    <mergeCell ref="B29:I29"/>
    <mergeCell ref="J29:P29"/>
    <mergeCell ref="Q48:T48"/>
    <mergeCell ref="Q45:T45"/>
    <mergeCell ref="U45:V45"/>
    <mergeCell ref="W45:X45"/>
    <mergeCell ref="B47:I47"/>
    <mergeCell ref="U48:V48"/>
    <mergeCell ref="W48:X48"/>
    <mergeCell ref="B46:I46"/>
    <mergeCell ref="J46:P46"/>
    <mergeCell ref="J11:K11"/>
    <mergeCell ref="L10:N10"/>
    <mergeCell ref="L11:N11"/>
    <mergeCell ref="H24:I24"/>
    <mergeCell ref="O24:P24"/>
    <mergeCell ref="O10:P10"/>
    <mergeCell ref="J13:P13"/>
    <mergeCell ref="L44:N44"/>
    <mergeCell ref="L45:N45"/>
    <mergeCell ref="B45:G45"/>
    <mergeCell ref="H45:I45"/>
    <mergeCell ref="J45:K45"/>
    <mergeCell ref="I37:L37"/>
    <mergeCell ref="B41:G41"/>
    <mergeCell ref="H41:I41"/>
    <mergeCell ref="J41:K41"/>
    <mergeCell ref="B42:I42"/>
    <mergeCell ref="B43:I43"/>
    <mergeCell ref="J43:P43"/>
    <mergeCell ref="Y48:Z48"/>
    <mergeCell ref="B48:G48"/>
    <mergeCell ref="H48:I48"/>
    <mergeCell ref="B49:G49"/>
    <mergeCell ref="H49:I49"/>
    <mergeCell ref="J49:K49"/>
    <mergeCell ref="O49:P49"/>
    <mergeCell ref="Q49:T49"/>
    <mergeCell ref="U49:V49"/>
    <mergeCell ref="W49:X49"/>
    <mergeCell ref="Y49:Z49"/>
    <mergeCell ref="B44:G44"/>
    <mergeCell ref="H44:I44"/>
    <mergeCell ref="J44:K44"/>
    <mergeCell ref="O44:P44"/>
    <mergeCell ref="Q44:T44"/>
    <mergeCell ref="U44:V44"/>
    <mergeCell ref="W44:X44"/>
    <mergeCell ref="Y44:Z44"/>
    <mergeCell ref="O45:P45"/>
    <mergeCell ref="B16:I16"/>
    <mergeCell ref="J16:P16"/>
    <mergeCell ref="Q16:Z16"/>
    <mergeCell ref="B17:I17"/>
    <mergeCell ref="J17:P17"/>
    <mergeCell ref="Q17:Z17"/>
    <mergeCell ref="B62:G62"/>
    <mergeCell ref="H62:I62"/>
    <mergeCell ref="W58:X58"/>
    <mergeCell ref="Y58:Z58"/>
    <mergeCell ref="B61:G61"/>
    <mergeCell ref="I55:L55"/>
    <mergeCell ref="W55:Z55"/>
    <mergeCell ref="I54:L54"/>
    <mergeCell ref="H57:I57"/>
    <mergeCell ref="J57:K57"/>
    <mergeCell ref="O57:P57"/>
    <mergeCell ref="B58:G58"/>
    <mergeCell ref="H58:I58"/>
    <mergeCell ref="J58:K58"/>
    <mergeCell ref="O58:P58"/>
    <mergeCell ref="B60:I60"/>
    <mergeCell ref="Q50:Z50"/>
    <mergeCell ref="Y45:Z45"/>
    <mergeCell ref="Q80:Z80"/>
    <mergeCell ref="U74:V74"/>
    <mergeCell ref="W74:X74"/>
    <mergeCell ref="B76:I76"/>
    <mergeCell ref="J76:P76"/>
    <mergeCell ref="Q76:Z76"/>
    <mergeCell ref="B77:I77"/>
    <mergeCell ref="Y74:Z74"/>
    <mergeCell ref="B75:G75"/>
    <mergeCell ref="H75:I75"/>
    <mergeCell ref="J75:K75"/>
    <mergeCell ref="O75:P75"/>
    <mergeCell ref="Q75:T75"/>
    <mergeCell ref="U75:V75"/>
    <mergeCell ref="W75:X75"/>
    <mergeCell ref="Y75:Z75"/>
    <mergeCell ref="W78:X78"/>
    <mergeCell ref="Y78:Z78"/>
    <mergeCell ref="B79:G79"/>
    <mergeCell ref="H79:I79"/>
    <mergeCell ref="J79:K79"/>
    <mergeCell ref="O79:P79"/>
    <mergeCell ref="Q79:T79"/>
    <mergeCell ref="U79:V79"/>
    <mergeCell ref="B101:I101"/>
    <mergeCell ref="J101:P101"/>
    <mergeCell ref="Q101:Z101"/>
    <mergeCell ref="B102:I102"/>
    <mergeCell ref="J102:P102"/>
    <mergeCell ref="Q102:Z102"/>
    <mergeCell ref="B84:I84"/>
    <mergeCell ref="J84:P84"/>
    <mergeCell ref="Q84:Z84"/>
    <mergeCell ref="B85:I85"/>
    <mergeCell ref="J85:P85"/>
    <mergeCell ref="Q85:Z85"/>
    <mergeCell ref="B97:I97"/>
    <mergeCell ref="J97:P97"/>
    <mergeCell ref="Q97:Z97"/>
    <mergeCell ref="B93:I93"/>
    <mergeCell ref="J93:P93"/>
    <mergeCell ref="Q93:Z93"/>
    <mergeCell ref="B94:I94"/>
    <mergeCell ref="J94:P94"/>
    <mergeCell ref="Q94:Z94"/>
    <mergeCell ref="Q100:T100"/>
    <mergeCell ref="U100:V100"/>
    <mergeCell ref="W100:X100"/>
  </mergeCells>
  <pageMargins left="0.25" right="0.25" top="0.75" bottom="0.5" header="0.3" footer="0.3"/>
  <pageSetup paperSize="5" orientation="landscape" horizontalDpi="360" verticalDpi="360" r:id="rId1"/>
  <headerFooter>
    <oddHeader>&amp;C&amp;"-,Bold"&amp;14PWA - INTENTIONAL DESIGN</oddHeader>
    <oddFooter>&amp;CCopyright 2022 - Living In Learning</oddFooter>
  </headerFooter>
  <rowBreaks count="5" manualBreakCount="5">
    <brk id="17" max="16383" man="1"/>
    <brk id="34" max="16383" man="1"/>
    <brk id="51" max="16383" man="1"/>
    <brk id="68" max="16383"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PROFILE</vt:lpstr>
      <vt:lpstr>ALIGN</vt:lpstr>
      <vt:lpstr>ATTRIBUTES</vt:lpstr>
      <vt:lpstr>DISCOVERY</vt:lpstr>
      <vt:lpstr>WORKSHEET</vt:lpstr>
      <vt:lpstr>DISTRIBUTION</vt:lpstr>
      <vt:lpstr>PRIORITIES</vt:lpstr>
      <vt:lpstr>MEASUREMENT</vt:lpstr>
      <vt:lpstr>DRIVERS</vt:lpstr>
      <vt:lpstr>ALIGN!Print_Area</vt:lpstr>
      <vt:lpstr>DISCOVERY!Print_Area</vt:lpstr>
      <vt:lpstr>DRIVERS!Print_Area</vt:lpstr>
      <vt:lpstr>MEASUREMENT!Print_Area</vt:lpstr>
      <vt:lpstr>PRIORITIES!Print_Area</vt:lpstr>
      <vt:lpstr>PROFILE!Print_Area</vt:lpstr>
      <vt:lpstr>WORKSHEET!Print_Area</vt:lpstr>
    </vt:vector>
  </TitlesOfParts>
  <Company>MACYS Inc / Bloomingdales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Wise</dc:creator>
  <cp:lastModifiedBy>Gary Wise</cp:lastModifiedBy>
  <cp:lastPrinted>2022-12-12T17:39:53Z</cp:lastPrinted>
  <dcterms:created xsi:type="dcterms:W3CDTF">2017-03-01T18:32:06Z</dcterms:created>
  <dcterms:modified xsi:type="dcterms:W3CDTF">2023-10-03T14:14:43Z</dcterms:modified>
</cp:coreProperties>
</file>